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АРТА\Объекты\2014\Школа Ишимбай\Ведомости\"/>
    </mc:Choice>
  </mc:AlternateContent>
  <bookViews>
    <workbookView xWindow="480" yWindow="75" windowWidth="11340" windowHeight="9345"/>
  </bookViews>
  <sheets>
    <sheet name="Ведомость объемов работ 6 граф" sheetId="2" r:id="rId1"/>
  </sheets>
  <definedNames>
    <definedName name="Constr" localSheetId="0">'Ведомость объемов работ 6 граф'!#REF!</definedName>
    <definedName name="FOT" localSheetId="0">'Ведомость объемов работ 6 граф'!#REF!</definedName>
    <definedName name="Ind" localSheetId="0">'Ведомость объемов работ 6 граф'!#REF!</definedName>
    <definedName name="Obj" localSheetId="0">'Ведомость объемов работ 6 граф'!#REF!</definedName>
    <definedName name="Obosn" localSheetId="0">'Ведомость объемов работ 6 граф'!#REF!</definedName>
    <definedName name="SmPr" localSheetId="0">'Ведомость объемов работ 6 граф'!#REF!</definedName>
    <definedName name="_xlnm.Print_Titles" localSheetId="0">'Ведомость объемов работ 6 граф'!$12:$12</definedName>
  </definedNames>
  <calcPr calcId="152511" fullCalcOnLoad="1"/>
</workbook>
</file>

<file path=xl/calcChain.xml><?xml version="1.0" encoding="utf-8"?>
<calcChain xmlns="http://schemas.openxmlformats.org/spreadsheetml/2006/main">
  <c r="D77" i="2" l="1"/>
  <c r="D72" i="2"/>
  <c r="D19" i="2"/>
  <c r="D14" i="2"/>
</calcChain>
</file>

<file path=xl/sharedStrings.xml><?xml version="1.0" encoding="utf-8"?>
<sst xmlns="http://schemas.openxmlformats.org/spreadsheetml/2006/main" count="598" uniqueCount="136">
  <si>
    <t>№ пп</t>
  </si>
  <si>
    <t>Наименование</t>
  </si>
  <si>
    <t>Ед. изм.</t>
  </si>
  <si>
    <t>Кол.</t>
  </si>
  <si>
    <t>Примечание</t>
  </si>
  <si>
    <t>Обоснование</t>
  </si>
  <si>
    <t xml:space="preserve">                           Раздел 1. Система отопления 1. Блок А.</t>
  </si>
  <si>
    <t>Установка вентилей и клапанов обратных муфтовых диаметром: до 20 мм</t>
  </si>
  <si>
    <t>1 шт.</t>
  </si>
  <si>
    <t>ТЕР24-01-033-01</t>
  </si>
  <si>
    <t>Вентили проходные муфтовые 15кч18п для воды давлением 1,6 МПа (16 кгс/см2), диаметром 20 мм</t>
  </si>
  <si>
    <t>шт.</t>
  </si>
  <si>
    <t>302-1342</t>
  </si>
  <si>
    <t>Клапан с предварит. настройкой для 2-х трубн. системы отоп., латунный прямой RA-N 15</t>
  </si>
  <si>
    <t>Прибор, устанавливаемый на резьбовых соединениях, масса: до 5 кг</t>
  </si>
  <si>
    <t>ТЕРм11-02-001-02</t>
  </si>
  <si>
    <t>Термостатический элемент со встроен. датчиком и устройством для фиксирования и огранич. темпер. настр. RA 2994</t>
  </si>
  <si>
    <t>Клапан ручной запорный прямой латунный O15, для обрат труб-да RLV 15</t>
  </si>
  <si>
    <t>Установка радиаторов: чугунных</t>
  </si>
  <si>
    <t>100 кВт радиаторов и конвекторов</t>
  </si>
  <si>
    <t>ТЕР18-03-001-01</t>
  </si>
  <si>
    <t>Радиатор чугун, 4 секции, высота=500мм МС-140</t>
  </si>
  <si>
    <t>ТКП "Девятый трест"</t>
  </si>
  <si>
    <t>Радиатор чугун, 5 секции, высота=500мм МС-140</t>
  </si>
  <si>
    <t>Радиатор чугун, 6 секции, высота=500мм МС-140</t>
  </si>
  <si>
    <t>Радиатор чугун, 7 секции, высота=500мм МС-140</t>
  </si>
  <si>
    <t>Радиатор чугун, 8 секции, высота=500мм МС-140</t>
  </si>
  <si>
    <t>Радиатор чугун, 9 секции, высота=500мм МС-140</t>
  </si>
  <si>
    <t>Радиатор чугун, 10 секции, высота=500мм МС-140</t>
  </si>
  <si>
    <t>Радиатор чугун, 11 секции, высота=500мм МС-140</t>
  </si>
  <si>
    <t>Радиатор чугун, 12 секции, высота=500мм МС-140</t>
  </si>
  <si>
    <t>Пробивка в бетонных стенах и полах толщиной 100 мм отверстий площадью: до 20 см2</t>
  </si>
  <si>
    <t>100 отверстий</t>
  </si>
  <si>
    <t>ТЕР46-03-010-01</t>
  </si>
  <si>
    <t>Пробивка отверстий в кирпичных стенах для водогазопроводных труб вручную при толщине стен: в 1,5 кирпича</t>
  </si>
  <si>
    <t>ТЕРр69-1-3</t>
  </si>
  <si>
    <t>Пробивка отверстий в кирпичных стенах для водогазопроводных труб вручную при толщине стен: в 1 кирпич</t>
  </si>
  <si>
    <t>ТЕРр69-1-2</t>
  </si>
  <si>
    <t>Пробивка отверстий в кирпичных стенах для водогазопроводных труб вручную при толщине стен: в 0,5 кирпича</t>
  </si>
  <si>
    <t>ТЕРр69-1-1</t>
  </si>
  <si>
    <t>Установка закладных деталей весом: до 20 кг (гильзы)</t>
  </si>
  <si>
    <t>1 т</t>
  </si>
  <si>
    <t>ТЕР06-01-015-08</t>
  </si>
  <si>
    <t>Заделка отверстий в местах прохода трубопроводов: в перекрытиях оштукатуренных</t>
  </si>
  <si>
    <t>ТЕРр69-4-3</t>
  </si>
  <si>
    <t>Заделка отверстий в местах прохода трубопроводов: в стенах и перегородках оштукатуренных</t>
  </si>
  <si>
    <t>ТЕРр69-4-1</t>
  </si>
  <si>
    <t>Прокладка трубопроводов отопления из стальных водогазопроводных неоцинкованных труб диаметром: 15 мм</t>
  </si>
  <si>
    <t>100 м трубопровода</t>
  </si>
  <si>
    <t>ТЕР16-02-001-01</t>
  </si>
  <si>
    <t>Прокладка трубопроводов отопления из стальных водогазопроводных неоцинкованных труб диаметром: 20 мм</t>
  </si>
  <si>
    <t>ТЕР16-02-001-02</t>
  </si>
  <si>
    <t>Прокладка трубопроводов отопления из стальных водогазопроводных неоцинкованных труб диаметром: 25 мм</t>
  </si>
  <si>
    <t>ТЕР16-02-001-03</t>
  </si>
  <si>
    <t>Прокладка трубопроводов отопления из стальных водогазопроводных неоцинкованных труб диаметром: 32 мм</t>
  </si>
  <si>
    <t>ТЕР16-02-001-04</t>
  </si>
  <si>
    <t>Прокладка трубопроводов отопления из стальных водогазопроводных неоцинкованных труб диаметром: 40 мм</t>
  </si>
  <si>
    <t>ТЕР16-02-001-05</t>
  </si>
  <si>
    <t>Прокладка трубопроводов отопления и водоснабжения из стальных электросварных труб диаметром: 50 мм</t>
  </si>
  <si>
    <t>ТЕР16-02-005-02</t>
  </si>
  <si>
    <t>Кран шаровый латунный, муф. Ду40 11Б27п1</t>
  </si>
  <si>
    <t>Кран шаровый латунный, муф. Ду32 11Б27п1</t>
  </si>
  <si>
    <t>Кран шаровый латунный, муф. Ду15 11Б27п1</t>
  </si>
  <si>
    <t>Кран пробковый пробно-спускной, с ниппелем ду15 10Б19бк1</t>
  </si>
  <si>
    <t>Кран пробковый пробно-спускной, с ниппелем ду20 10Б19бк1</t>
  </si>
  <si>
    <t>Клапан (вентиль) запорный муфтовый 15кч18п1</t>
  </si>
  <si>
    <t>Металл для крепления труб</t>
  </si>
  <si>
    <t>кг</t>
  </si>
  <si>
    <t>Гидравлическое испытание трубопроводов систем отопления, водопровода и горячего водоснабжения диаметром: до 50 мм</t>
  </si>
  <si>
    <t>ТЕР16-07-005-01</t>
  </si>
  <si>
    <t>Огрунтовка металлических поверхностей за два раза: грунтовкой ГФ-021</t>
  </si>
  <si>
    <t>100 м2 окрашиваемой поверхности</t>
  </si>
  <si>
    <t>ТЕР13-03-002-04</t>
  </si>
  <si>
    <t>Окраска огрунтованных бетонных и оштукатуренных поверхностей: краской БТ-177 серебристой</t>
  </si>
  <si>
    <t>ТЕР13-03-003-03</t>
  </si>
  <si>
    <t>Масляная окраска металлических поверхностей: стальных балок, труб диаметром более 50 мм и т.п., количество окрасок 2</t>
  </si>
  <si>
    <t>ТЕР15-04-030-03</t>
  </si>
  <si>
    <t>Масляная окраска металлических поверхностей: решеток, переплетов, труб диаметром менее 50 мм и т.п., количество окрасок 2 (прим. радиаторов)</t>
  </si>
  <si>
    <t>ТЕР15-04-030-04</t>
  </si>
  <si>
    <t>Изоляция трубопроводов диаметром 180 мм изделиями из вспененного каучука ( «Армофлекс»), вспененного полиэтилена ( «Термофлекс»): трубками</t>
  </si>
  <si>
    <t>10 м трубопровода</t>
  </si>
  <si>
    <t>ТЕР26-01-017-01</t>
  </si>
  <si>
    <t>Трубки из вспененного полиэтилена (пенополиэтилен) «Термофлекс» диаметром 108х13 мм</t>
  </si>
  <si>
    <t>м</t>
  </si>
  <si>
    <t>104-0162</t>
  </si>
  <si>
    <t>Теплоизоляция б=20мм Энергофлекс Супер 28/20-2</t>
  </si>
  <si>
    <t>Теплоизоляция б=20мм Энергофлекс Супер 35/20-2</t>
  </si>
  <si>
    <t>Теплоизоляция б=20мм Энергофлекс Супер 42/20-2</t>
  </si>
  <si>
    <t>Теплоизоляция б=20мм Энергофлекс Супер 48/20-2</t>
  </si>
  <si>
    <t>Теплоизоляция б=20мм Энергофлекс Супер 60/20-2</t>
  </si>
  <si>
    <t>Установка кранов воздушных</t>
  </si>
  <si>
    <t>1 компл.</t>
  </si>
  <si>
    <t>ТЕР18-07-001-05</t>
  </si>
  <si>
    <t>Краны для спуска воздуха СТД 7073В, латунные</t>
  </si>
  <si>
    <t>компл.</t>
  </si>
  <si>
    <t>302-0474</t>
  </si>
  <si>
    <t>Кран Маевского для чугунных радиаторов 15 мм</t>
  </si>
  <si>
    <t>ТССЦ-301-1580</t>
  </si>
  <si>
    <t xml:space="preserve">                           Раздел 2. Общестроительные работы</t>
  </si>
  <si>
    <t>Разборка санитарно-технических систем: центрального отопления</t>
  </si>
  <si>
    <t>10 м3 строительного объема</t>
  </si>
  <si>
    <t>ТЕР46-06-003-02</t>
  </si>
  <si>
    <t>Установка дверных блоков: шкафных - прим. решеток радиаторных</t>
  </si>
  <si>
    <t>10 шт. блоков</t>
  </si>
  <si>
    <t>ТЕР10-01-058-01</t>
  </si>
  <si>
    <t>Экран радиаторный деревянный</t>
  </si>
  <si>
    <t>шт</t>
  </si>
  <si>
    <t xml:space="preserve">                           Раздел 3. Система отопления 2. Блок А.</t>
  </si>
  <si>
    <t>Кран шаровой муфтовый 11Б27П1, диаметром 32 мм</t>
  </si>
  <si>
    <t>ТССЦ-302-1834</t>
  </si>
  <si>
    <t>Кран шаровой муфтовый 11Б27П1, диаметром 15 мм</t>
  </si>
  <si>
    <t>ТССЦ-302-1831</t>
  </si>
  <si>
    <t>Клапан (вентиль) запорный муфтовый ф15 15кч18п1</t>
  </si>
  <si>
    <t xml:space="preserve">                           Раздел 4. Система отопления 3. Блок Б.</t>
  </si>
  <si>
    <t>Радиатор чугун, 3 секции, высота=500мм МС-140</t>
  </si>
  <si>
    <t>Радиатор чугун, 14 секции, высота=500мм МС-140</t>
  </si>
  <si>
    <t>Пробивка отверстий в кирпичных стенах для водогазопроводных труб вручную при толщине стен: в 2 кирпича</t>
  </si>
  <si>
    <t>ТЕРр69-1-4</t>
  </si>
  <si>
    <t>Крепления для трубопроводов: кронштейны, планки, хомуты</t>
  </si>
  <si>
    <t>ТССЦ-301-1224</t>
  </si>
  <si>
    <t xml:space="preserve">                           Раздел 5. Система отопления 4. Блок Б.</t>
  </si>
  <si>
    <t>Радиатор чугун, 13 секции, высота=500мм МС-140</t>
  </si>
  <si>
    <t>Пробивка отверстий в кирпичных стенах для водогазопроводных труб вручную при толщине стен: в 2,5 кирпича</t>
  </si>
  <si>
    <t>ТЕРр69-1-5</t>
  </si>
  <si>
    <t>Кран шаровый латунный, муф. Ду25 11Б27п1</t>
  </si>
  <si>
    <t>Отопление</t>
  </si>
  <si>
    <t>Составил: ___________________________Иванова М. О.</t>
  </si>
  <si>
    <t>(должность, подпись, расшифровка)</t>
  </si>
  <si>
    <t>Проверил: ___________________________</t>
  </si>
  <si>
    <t>УТВЕРЖДАЮ:</t>
  </si>
  <si>
    <t xml:space="preserve">Директор МБОУ СОШ №3 г. Ишимбая </t>
  </si>
  <si>
    <t>МР Ишимбайский район РБ</t>
  </si>
  <si>
    <t>_________________ В.К.Шин</t>
  </si>
  <si>
    <t>"____" ______________2015 г.</t>
  </si>
  <si>
    <t>ВЕДОМОСТЬ ОБЪЕМОВ РАБОТ №12</t>
  </si>
  <si>
    <t>Капитальный ремонт здания МБОУ СОШ №3 по ул.Чкалова,21 в г.Ишимбай, Республика Башкортостан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</si>
</sst>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yr"/>
      <charset val="204"/>
    </font>
    <font>
      <sz val="10"/>
      <name val="Arial Cyr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0" borderId="0"/>
    <xf numFmtId="0" fontId="1" fillId="0" borderId="0"/>
  </cellStyleXfs>
  <cellXfs count="63">
    <xf numFmtId="0" fontId="0" fillId="0" borderId="0" xfId="0"/>
    <xf numFmtId="0" fontId="5" fillId="0" borderId="0" xfId="0" applyNumberFormat="1" applyFont="1" applyAlignment="1">
      <alignment horizontal="left" vertical="top"/>
    </xf>
    <xf numFmtId="0" fontId="5" fillId="0" borderId="0" xfId="0" applyFont="1"/>
    <xf numFmtId="0" fontId="4" fillId="0" borderId="0" xfId="0" applyFont="1" applyAlignment="1">
      <alignment horizontal="right" vertical="top"/>
    </xf>
    <xf numFmtId="49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4" fillId="0" borderId="0" xfId="0" applyFont="1" applyBorder="1" applyAlignment="1">
      <alignment horizontal="right" vertical="top"/>
    </xf>
    <xf numFmtId="49" fontId="7" fillId="0" borderId="0" xfId="0" applyNumberFormat="1" applyFont="1" applyAlignment="1">
      <alignment horizontal="center" vertical="top"/>
    </xf>
    <xf numFmtId="0" fontId="4" fillId="0" borderId="0" xfId="0" applyNumberFormat="1" applyFont="1" applyAlignment="1">
      <alignment horizontal="right" vertical="top"/>
    </xf>
    <xf numFmtId="0" fontId="4" fillId="0" borderId="0" xfId="0" applyNumberFormat="1" applyFont="1" applyAlignment="1">
      <alignment horizontal="left" vertical="top"/>
    </xf>
    <xf numFmtId="0" fontId="5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right" vertical="top"/>
    </xf>
    <xf numFmtId="49" fontId="5" fillId="0" borderId="0" xfId="0" applyNumberFormat="1" applyFont="1" applyAlignment="1">
      <alignment horizontal="right" vertical="top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horizontal="right" vertical="top"/>
    </xf>
    <xf numFmtId="49" fontId="5" fillId="0" borderId="1" xfId="0" applyNumberFormat="1" applyFont="1" applyBorder="1" applyAlignment="1">
      <alignment horizontal="right" vertical="top" wrapText="1"/>
    </xf>
    <xf numFmtId="0" fontId="5" fillId="0" borderId="1" xfId="0" applyNumberFormat="1" applyFont="1" applyBorder="1" applyAlignment="1">
      <alignment horizontal="left" vertical="top"/>
    </xf>
    <xf numFmtId="0" fontId="5" fillId="0" borderId="1" xfId="0" applyNumberFormat="1" applyFont="1" applyBorder="1" applyAlignment="1">
      <alignment horizontal="right" vertical="top" wrapText="1"/>
    </xf>
    <xf numFmtId="49" fontId="5" fillId="0" borderId="1" xfId="0" applyNumberFormat="1" applyFont="1" applyBorder="1" applyAlignment="1">
      <alignment horizontal="right" vertical="top"/>
    </xf>
    <xf numFmtId="49" fontId="5" fillId="0" borderId="0" xfId="0" applyNumberFormat="1" applyFont="1" applyAlignment="1">
      <alignment horizontal="center" vertical="top" wrapText="1"/>
    </xf>
    <xf numFmtId="0" fontId="0" fillId="0" borderId="0" xfId="0" applyAlignment="1">
      <alignment vertical="top" wrapText="1"/>
    </xf>
    <xf numFmtId="49" fontId="11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/>
    <xf numFmtId="49" fontId="2" fillId="0" borderId="0" xfId="0" applyNumberFormat="1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4" fillId="0" borderId="0" xfId="0" applyNumberFormat="1" applyFont="1" applyBorder="1" applyAlignment="1">
      <alignment horizontal="right" vertical="top"/>
    </xf>
    <xf numFmtId="0" fontId="5" fillId="0" borderId="0" xfId="0" applyNumberFormat="1" applyFont="1" applyBorder="1" applyAlignment="1">
      <alignment horizontal="left" vertical="top"/>
    </xf>
    <xf numFmtId="0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49" fontId="5" fillId="0" borderId="0" xfId="0" applyNumberFormat="1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49" fontId="5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3" fillId="0" borderId="0" xfId="0" applyNumberFormat="1" applyFont="1" applyAlignment="1">
      <alignment horizontal="left" vertical="top"/>
    </xf>
    <xf numFmtId="49" fontId="5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4" fillId="0" borderId="0" xfId="0" applyNumberFormat="1" applyFont="1" applyAlignment="1">
      <alignment horizontal="right" vertical="top"/>
    </xf>
    <xf numFmtId="0" fontId="4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indent="8"/>
    </xf>
    <xf numFmtId="49" fontId="4" fillId="0" borderId="0" xfId="0" applyNumberFormat="1" applyFont="1" applyAlignment="1">
      <alignment horizontal="right" vertical="top"/>
    </xf>
    <xf numFmtId="49" fontId="5" fillId="0" borderId="0" xfId="2" applyNumberFormat="1" applyFont="1" applyAlignment="1">
      <alignment horizontal="left" vertical="top"/>
    </xf>
    <xf numFmtId="0" fontId="5" fillId="0" borderId="0" xfId="2" applyFont="1" applyAlignment="1">
      <alignment horizontal="left" vertical="top"/>
    </xf>
    <xf numFmtId="0" fontId="10" fillId="0" borderId="0" xfId="2" applyFont="1" applyAlignment="1">
      <alignment horizontal="left" vertical="top"/>
    </xf>
    <xf numFmtId="0" fontId="12" fillId="0" borderId="0" xfId="1" applyFont="1" applyAlignment="1">
      <alignment vertical="top"/>
    </xf>
    <xf numFmtId="0" fontId="12" fillId="0" borderId="0" xfId="1" applyFont="1" applyAlignment="1">
      <alignment horizontal="left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8"/>
  <sheetViews>
    <sheetView showGridLines="0" tabSelected="1" zoomScaleNormal="100" zoomScaleSheetLayoutView="75" workbookViewId="0">
      <selection activeCell="A8" sqref="A8:F8"/>
    </sheetView>
  </sheetViews>
  <sheetFormatPr defaultRowHeight="12.75" x14ac:dyDescent="0.2"/>
  <cols>
    <col min="1" max="1" width="6.42578125" style="4" customWidth="1"/>
    <col min="2" max="2" width="40.7109375" style="5" customWidth="1"/>
    <col min="3" max="3" width="11.28515625" style="6" customWidth="1"/>
    <col min="4" max="4" width="9.85546875" style="11" customWidth="1"/>
    <col min="5" max="5" width="15.140625" style="20" customWidth="1"/>
    <col min="6" max="6" width="14.85546875" style="1" customWidth="1"/>
    <col min="7" max="7" width="9.7109375" style="2" customWidth="1"/>
    <col min="8" max="8" width="8.140625" style="2" customWidth="1"/>
    <col min="9" max="9" width="9.140625" style="2"/>
    <col min="10" max="10" width="8.7109375" style="2" customWidth="1"/>
    <col min="11" max="11" width="9.28515625" style="2" customWidth="1"/>
    <col min="12" max="16384" width="9.140625" style="2"/>
  </cols>
  <sheetData>
    <row r="1" spans="1:9" ht="15" x14ac:dyDescent="0.2">
      <c r="A1" s="38"/>
      <c r="B1" s="39"/>
      <c r="C1" s="40"/>
      <c r="D1" s="41"/>
      <c r="E1" s="60" t="s">
        <v>129</v>
      </c>
      <c r="F1" s="37"/>
      <c r="H1" s="3"/>
      <c r="I1" s="3"/>
    </row>
    <row r="2" spans="1:9" x14ac:dyDescent="0.2">
      <c r="A2" s="37"/>
      <c r="B2" s="37"/>
      <c r="C2" s="37"/>
      <c r="D2" s="41"/>
      <c r="E2" s="62" t="s">
        <v>130</v>
      </c>
      <c r="F2" s="62"/>
      <c r="H2" s="7"/>
      <c r="I2" s="3"/>
    </row>
    <row r="3" spans="1:9" ht="14.25" x14ac:dyDescent="0.2">
      <c r="A3" s="45"/>
      <c r="B3" s="46"/>
      <c r="C3" s="47"/>
      <c r="D3" s="42"/>
      <c r="E3" s="61" t="s">
        <v>131</v>
      </c>
      <c r="F3" s="37"/>
      <c r="H3" s="3"/>
      <c r="I3" s="3"/>
    </row>
    <row r="4" spans="1:9" ht="15.75" x14ac:dyDescent="0.2">
      <c r="A4" s="48"/>
      <c r="B4" s="37"/>
      <c r="C4" s="49"/>
      <c r="D4" s="50"/>
      <c r="E4" s="58" t="s">
        <v>132</v>
      </c>
      <c r="F4" s="37"/>
      <c r="H4" s="3"/>
      <c r="I4" s="3"/>
    </row>
    <row r="5" spans="1:9" x14ac:dyDescent="0.2">
      <c r="A5" s="51"/>
      <c r="B5" s="37"/>
      <c r="C5" s="37"/>
      <c r="D5" s="42"/>
      <c r="E5" s="59" t="s">
        <v>133</v>
      </c>
      <c r="F5" s="37"/>
      <c r="H5" s="3"/>
      <c r="I5" s="3"/>
    </row>
    <row r="6" spans="1:9" x14ac:dyDescent="0.2">
      <c r="A6" s="51"/>
      <c r="B6" s="43"/>
      <c r="C6" s="44"/>
      <c r="D6" s="42"/>
      <c r="E6" s="59"/>
      <c r="F6" s="42"/>
      <c r="G6" s="3"/>
      <c r="H6" s="3"/>
      <c r="I6" s="3"/>
    </row>
    <row r="7" spans="1:9" ht="15" x14ac:dyDescent="0.2">
      <c r="A7" s="52"/>
      <c r="B7" s="37"/>
      <c r="C7" s="53" t="s">
        <v>134</v>
      </c>
      <c r="D7" s="54"/>
      <c r="E7" s="57"/>
      <c r="F7" s="55"/>
      <c r="G7" s="3"/>
      <c r="H7" s="3"/>
      <c r="I7" s="3"/>
    </row>
    <row r="8" spans="1:9" ht="30.75" customHeight="1" x14ac:dyDescent="0.2">
      <c r="A8" s="36" t="s">
        <v>135</v>
      </c>
      <c r="B8" s="36"/>
      <c r="C8" s="36"/>
      <c r="D8" s="36"/>
      <c r="E8" s="36"/>
      <c r="F8" s="36"/>
      <c r="G8" s="3"/>
      <c r="H8" s="3"/>
      <c r="I8" s="3"/>
    </row>
    <row r="9" spans="1:9" ht="14.25" x14ac:dyDescent="0.2">
      <c r="A9" s="52"/>
      <c r="B9" s="56"/>
      <c r="C9" s="47" t="s">
        <v>125</v>
      </c>
      <c r="D9" s="37"/>
      <c r="E9" s="37"/>
      <c r="F9" s="55"/>
      <c r="G9" s="3"/>
      <c r="H9" s="3"/>
      <c r="I9" s="3"/>
    </row>
    <row r="10" spans="1:9" x14ac:dyDescent="0.2">
      <c r="A10" s="8"/>
      <c r="B10" s="12"/>
      <c r="C10" s="13"/>
      <c r="D10" s="9"/>
      <c r="E10" s="19"/>
      <c r="F10" s="10"/>
      <c r="G10" s="3"/>
      <c r="H10" s="3"/>
      <c r="I10" s="3"/>
    </row>
    <row r="11" spans="1:9" ht="24.75" customHeight="1" x14ac:dyDescent="0.2">
      <c r="A11" s="14" t="s">
        <v>0</v>
      </c>
      <c r="B11" s="15" t="s">
        <v>1</v>
      </c>
      <c r="C11" s="16" t="s">
        <v>2</v>
      </c>
      <c r="D11" s="17" t="s">
        <v>3</v>
      </c>
      <c r="E11" s="14" t="s">
        <v>5</v>
      </c>
      <c r="F11" s="18" t="s">
        <v>4</v>
      </c>
    </row>
    <row r="12" spans="1:9" x14ac:dyDescent="0.2">
      <c r="A12" s="21">
        <v>1</v>
      </c>
      <c r="B12" s="22">
        <v>2</v>
      </c>
      <c r="C12" s="22">
        <v>3</v>
      </c>
      <c r="D12" s="22">
        <v>4</v>
      </c>
      <c r="E12" s="21">
        <v>5</v>
      </c>
      <c r="F12" s="22">
        <v>6</v>
      </c>
    </row>
    <row r="13" spans="1:9" ht="22.5" customHeight="1" x14ac:dyDescent="0.2">
      <c r="A13" s="23" t="s">
        <v>6</v>
      </c>
      <c r="B13" s="24"/>
      <c r="C13" s="24"/>
      <c r="D13" s="24"/>
      <c r="E13" s="24"/>
      <c r="F13" s="24"/>
    </row>
    <row r="14" spans="1:9" ht="25.5" x14ac:dyDescent="0.2">
      <c r="A14" s="25">
        <v>1</v>
      </c>
      <c r="B14" s="26" t="s">
        <v>7</v>
      </c>
      <c r="C14" s="27" t="s">
        <v>8</v>
      </c>
      <c r="D14" s="28">
        <f>82</f>
        <v>82</v>
      </c>
      <c r="E14" s="29" t="s">
        <v>9</v>
      </c>
      <c r="F14" s="30"/>
    </row>
    <row r="15" spans="1:9" ht="38.25" x14ac:dyDescent="0.2">
      <c r="A15" s="25">
        <v>2</v>
      </c>
      <c r="B15" s="26" t="s">
        <v>10</v>
      </c>
      <c r="C15" s="27" t="s">
        <v>11</v>
      </c>
      <c r="D15" s="31">
        <v>-82</v>
      </c>
      <c r="E15" s="29" t="s">
        <v>12</v>
      </c>
      <c r="F15" s="30"/>
    </row>
    <row r="16" spans="1:9" ht="38.25" x14ac:dyDescent="0.2">
      <c r="A16" s="25">
        <v>3</v>
      </c>
      <c r="B16" s="26" t="s">
        <v>13</v>
      </c>
      <c r="C16" s="27" t="s">
        <v>11</v>
      </c>
      <c r="D16" s="28">
        <v>82</v>
      </c>
      <c r="E16" s="32"/>
      <c r="F16" s="30"/>
    </row>
    <row r="17" spans="1:6" ht="25.5" x14ac:dyDescent="0.2">
      <c r="A17" s="25">
        <v>4</v>
      </c>
      <c r="B17" s="26" t="s">
        <v>14</v>
      </c>
      <c r="C17" s="27" t="s">
        <v>8</v>
      </c>
      <c r="D17" s="28">
        <v>82</v>
      </c>
      <c r="E17" s="29" t="s">
        <v>15</v>
      </c>
      <c r="F17" s="30"/>
    </row>
    <row r="18" spans="1:6" ht="38.25" x14ac:dyDescent="0.2">
      <c r="A18" s="25">
        <v>5</v>
      </c>
      <c r="B18" s="26" t="s">
        <v>16</v>
      </c>
      <c r="C18" s="27" t="s">
        <v>11</v>
      </c>
      <c r="D18" s="28">
        <v>82</v>
      </c>
      <c r="E18" s="32"/>
      <c r="F18" s="30"/>
    </row>
    <row r="19" spans="1:6" ht="25.5" x14ac:dyDescent="0.2">
      <c r="A19" s="25">
        <v>6</v>
      </c>
      <c r="B19" s="26" t="s">
        <v>7</v>
      </c>
      <c r="C19" s="27" t="s">
        <v>8</v>
      </c>
      <c r="D19" s="28">
        <f>82</f>
        <v>82</v>
      </c>
      <c r="E19" s="29" t="s">
        <v>9</v>
      </c>
      <c r="F19" s="30"/>
    </row>
    <row r="20" spans="1:6" ht="38.25" x14ac:dyDescent="0.2">
      <c r="A20" s="25">
        <v>7</v>
      </c>
      <c r="B20" s="26" t="s">
        <v>10</v>
      </c>
      <c r="C20" s="27" t="s">
        <v>11</v>
      </c>
      <c r="D20" s="31">
        <v>-82</v>
      </c>
      <c r="E20" s="29" t="s">
        <v>12</v>
      </c>
      <c r="F20" s="30"/>
    </row>
    <row r="21" spans="1:6" ht="25.5" x14ac:dyDescent="0.2">
      <c r="A21" s="25">
        <v>8</v>
      </c>
      <c r="B21" s="26" t="s">
        <v>17</v>
      </c>
      <c r="C21" s="27" t="s">
        <v>11</v>
      </c>
      <c r="D21" s="28">
        <v>82</v>
      </c>
      <c r="E21" s="32"/>
      <c r="F21" s="30"/>
    </row>
    <row r="22" spans="1:6" ht="63.75" x14ac:dyDescent="0.2">
      <c r="A22" s="25">
        <v>9</v>
      </c>
      <c r="B22" s="26" t="s">
        <v>18</v>
      </c>
      <c r="C22" s="27" t="s">
        <v>19</v>
      </c>
      <c r="D22" s="31">
        <v>1.0768</v>
      </c>
      <c r="E22" s="29" t="s">
        <v>20</v>
      </c>
      <c r="F22" s="30"/>
    </row>
    <row r="23" spans="1:6" ht="25.5" x14ac:dyDescent="0.2">
      <c r="A23" s="25">
        <v>10</v>
      </c>
      <c r="B23" s="26" t="s">
        <v>21</v>
      </c>
      <c r="C23" s="27" t="s">
        <v>11</v>
      </c>
      <c r="D23" s="28">
        <v>4</v>
      </c>
      <c r="E23" s="29" t="s">
        <v>22</v>
      </c>
      <c r="F23" s="30"/>
    </row>
    <row r="24" spans="1:6" ht="25.5" x14ac:dyDescent="0.2">
      <c r="A24" s="25">
        <v>11</v>
      </c>
      <c r="B24" s="26" t="s">
        <v>23</v>
      </c>
      <c r="C24" s="27" t="s">
        <v>11</v>
      </c>
      <c r="D24" s="28">
        <v>7</v>
      </c>
      <c r="E24" s="29" t="s">
        <v>22</v>
      </c>
      <c r="F24" s="30"/>
    </row>
    <row r="25" spans="1:6" ht="25.5" x14ac:dyDescent="0.2">
      <c r="A25" s="25">
        <v>12</v>
      </c>
      <c r="B25" s="26" t="s">
        <v>24</v>
      </c>
      <c r="C25" s="27" t="s">
        <v>11</v>
      </c>
      <c r="D25" s="28">
        <v>11</v>
      </c>
      <c r="E25" s="29" t="s">
        <v>22</v>
      </c>
      <c r="F25" s="30"/>
    </row>
    <row r="26" spans="1:6" ht="25.5" x14ac:dyDescent="0.2">
      <c r="A26" s="25">
        <v>13</v>
      </c>
      <c r="B26" s="26" t="s">
        <v>25</v>
      </c>
      <c r="C26" s="27" t="s">
        <v>11</v>
      </c>
      <c r="D26" s="28">
        <v>16</v>
      </c>
      <c r="E26" s="29" t="s">
        <v>22</v>
      </c>
      <c r="F26" s="30"/>
    </row>
    <row r="27" spans="1:6" ht="25.5" x14ac:dyDescent="0.2">
      <c r="A27" s="25">
        <v>14</v>
      </c>
      <c r="B27" s="26" t="s">
        <v>26</v>
      </c>
      <c r="C27" s="27" t="s">
        <v>11</v>
      </c>
      <c r="D27" s="28">
        <v>25</v>
      </c>
      <c r="E27" s="29" t="s">
        <v>22</v>
      </c>
      <c r="F27" s="30"/>
    </row>
    <row r="28" spans="1:6" ht="25.5" x14ac:dyDescent="0.2">
      <c r="A28" s="25">
        <v>15</v>
      </c>
      <c r="B28" s="26" t="s">
        <v>27</v>
      </c>
      <c r="C28" s="27" t="s">
        <v>11</v>
      </c>
      <c r="D28" s="28">
        <v>20</v>
      </c>
      <c r="E28" s="29" t="s">
        <v>22</v>
      </c>
      <c r="F28" s="30"/>
    </row>
    <row r="29" spans="1:6" ht="25.5" x14ac:dyDescent="0.2">
      <c r="A29" s="25">
        <v>16</v>
      </c>
      <c r="B29" s="26" t="s">
        <v>28</v>
      </c>
      <c r="C29" s="27" t="s">
        <v>11</v>
      </c>
      <c r="D29" s="28">
        <v>3</v>
      </c>
      <c r="E29" s="29" t="s">
        <v>22</v>
      </c>
      <c r="F29" s="30"/>
    </row>
    <row r="30" spans="1:6" ht="25.5" x14ac:dyDescent="0.2">
      <c r="A30" s="25">
        <v>17</v>
      </c>
      <c r="B30" s="26" t="s">
        <v>29</v>
      </c>
      <c r="C30" s="27" t="s">
        <v>11</v>
      </c>
      <c r="D30" s="28">
        <v>2</v>
      </c>
      <c r="E30" s="29" t="s">
        <v>22</v>
      </c>
      <c r="F30" s="30"/>
    </row>
    <row r="31" spans="1:6" ht="25.5" x14ac:dyDescent="0.2">
      <c r="A31" s="25">
        <v>18</v>
      </c>
      <c r="B31" s="26" t="s">
        <v>30</v>
      </c>
      <c r="C31" s="27" t="s">
        <v>11</v>
      </c>
      <c r="D31" s="28">
        <v>1</v>
      </c>
      <c r="E31" s="29" t="s">
        <v>22</v>
      </c>
      <c r="F31" s="30"/>
    </row>
    <row r="32" spans="1:6" ht="38.25" x14ac:dyDescent="0.2">
      <c r="A32" s="25">
        <v>19</v>
      </c>
      <c r="B32" s="26" t="s">
        <v>31</v>
      </c>
      <c r="C32" s="27" t="s">
        <v>32</v>
      </c>
      <c r="D32" s="31">
        <v>0.82</v>
      </c>
      <c r="E32" s="29" t="s">
        <v>33</v>
      </c>
      <c r="F32" s="30"/>
    </row>
    <row r="33" spans="1:6" ht="38.25" x14ac:dyDescent="0.2">
      <c r="A33" s="25">
        <v>20</v>
      </c>
      <c r="B33" s="26" t="s">
        <v>34</v>
      </c>
      <c r="C33" s="27" t="s">
        <v>32</v>
      </c>
      <c r="D33" s="31">
        <v>0.1</v>
      </c>
      <c r="E33" s="29" t="s">
        <v>35</v>
      </c>
      <c r="F33" s="30"/>
    </row>
    <row r="34" spans="1:6" ht="38.25" x14ac:dyDescent="0.2">
      <c r="A34" s="25">
        <v>21</v>
      </c>
      <c r="B34" s="26" t="s">
        <v>36</v>
      </c>
      <c r="C34" s="27" t="s">
        <v>32</v>
      </c>
      <c r="D34" s="31">
        <v>0.02</v>
      </c>
      <c r="E34" s="29" t="s">
        <v>37</v>
      </c>
      <c r="F34" s="30"/>
    </row>
    <row r="35" spans="1:6" ht="38.25" x14ac:dyDescent="0.2">
      <c r="A35" s="25">
        <v>22</v>
      </c>
      <c r="B35" s="26" t="s">
        <v>38</v>
      </c>
      <c r="C35" s="27" t="s">
        <v>32</v>
      </c>
      <c r="D35" s="31">
        <v>0.04</v>
      </c>
      <c r="E35" s="29" t="s">
        <v>39</v>
      </c>
      <c r="F35" s="30"/>
    </row>
    <row r="36" spans="1:6" ht="25.5" x14ac:dyDescent="0.2">
      <c r="A36" s="25">
        <v>23</v>
      </c>
      <c r="B36" s="26" t="s">
        <v>40</v>
      </c>
      <c r="C36" s="27" t="s">
        <v>41</v>
      </c>
      <c r="D36" s="28">
        <v>0.17749999999999999</v>
      </c>
      <c r="E36" s="29" t="s">
        <v>42</v>
      </c>
      <c r="F36" s="30"/>
    </row>
    <row r="37" spans="1:6" ht="38.25" x14ac:dyDescent="0.2">
      <c r="A37" s="25">
        <v>24</v>
      </c>
      <c r="B37" s="26" t="s">
        <v>43</v>
      </c>
      <c r="C37" s="27" t="s">
        <v>32</v>
      </c>
      <c r="D37" s="31">
        <v>0.82</v>
      </c>
      <c r="E37" s="29" t="s">
        <v>44</v>
      </c>
      <c r="F37" s="30"/>
    </row>
    <row r="38" spans="1:6" ht="38.25" x14ac:dyDescent="0.2">
      <c r="A38" s="25">
        <v>25</v>
      </c>
      <c r="B38" s="26" t="s">
        <v>45</v>
      </c>
      <c r="C38" s="27" t="s">
        <v>32</v>
      </c>
      <c r="D38" s="31">
        <v>0.16</v>
      </c>
      <c r="E38" s="29" t="s">
        <v>46</v>
      </c>
      <c r="F38" s="30"/>
    </row>
    <row r="39" spans="1:6" ht="38.25" x14ac:dyDescent="0.2">
      <c r="A39" s="25">
        <v>26</v>
      </c>
      <c r="B39" s="26" t="s">
        <v>47</v>
      </c>
      <c r="C39" s="27" t="s">
        <v>48</v>
      </c>
      <c r="D39" s="31">
        <v>3.96</v>
      </c>
      <c r="E39" s="29" t="s">
        <v>49</v>
      </c>
      <c r="F39" s="30"/>
    </row>
    <row r="40" spans="1:6" ht="38.25" x14ac:dyDescent="0.2">
      <c r="A40" s="25">
        <v>27</v>
      </c>
      <c r="B40" s="26" t="s">
        <v>50</v>
      </c>
      <c r="C40" s="27" t="s">
        <v>48</v>
      </c>
      <c r="D40" s="31">
        <v>0.30499999999999999</v>
      </c>
      <c r="E40" s="29" t="s">
        <v>51</v>
      </c>
      <c r="F40" s="30"/>
    </row>
    <row r="41" spans="1:6" ht="38.25" x14ac:dyDescent="0.2">
      <c r="A41" s="25">
        <v>28</v>
      </c>
      <c r="B41" s="26" t="s">
        <v>52</v>
      </c>
      <c r="C41" s="27" t="s">
        <v>48</v>
      </c>
      <c r="D41" s="31">
        <v>0.65</v>
      </c>
      <c r="E41" s="29" t="s">
        <v>53</v>
      </c>
      <c r="F41" s="30"/>
    </row>
    <row r="42" spans="1:6" ht="38.25" x14ac:dyDescent="0.2">
      <c r="A42" s="25">
        <v>29</v>
      </c>
      <c r="B42" s="26" t="s">
        <v>54</v>
      </c>
      <c r="C42" s="27" t="s">
        <v>48</v>
      </c>
      <c r="D42" s="31">
        <v>0.81</v>
      </c>
      <c r="E42" s="29" t="s">
        <v>55</v>
      </c>
      <c r="F42" s="30"/>
    </row>
    <row r="43" spans="1:6" ht="38.25" x14ac:dyDescent="0.2">
      <c r="A43" s="25">
        <v>30</v>
      </c>
      <c r="B43" s="26" t="s">
        <v>56</v>
      </c>
      <c r="C43" s="27" t="s">
        <v>48</v>
      </c>
      <c r="D43" s="31">
        <v>0.53</v>
      </c>
      <c r="E43" s="29" t="s">
        <v>57</v>
      </c>
      <c r="F43" s="30"/>
    </row>
    <row r="44" spans="1:6" ht="38.25" x14ac:dyDescent="0.2">
      <c r="A44" s="25">
        <v>31</v>
      </c>
      <c r="B44" s="26" t="s">
        <v>58</v>
      </c>
      <c r="C44" s="27" t="s">
        <v>48</v>
      </c>
      <c r="D44" s="31">
        <v>0.1</v>
      </c>
      <c r="E44" s="29" t="s">
        <v>59</v>
      </c>
      <c r="F44" s="30"/>
    </row>
    <row r="45" spans="1:6" ht="25.5" x14ac:dyDescent="0.2">
      <c r="A45" s="25">
        <v>32</v>
      </c>
      <c r="B45" s="26" t="s">
        <v>60</v>
      </c>
      <c r="C45" s="27" t="s">
        <v>11</v>
      </c>
      <c r="D45" s="28">
        <v>2</v>
      </c>
      <c r="E45" s="29" t="s">
        <v>22</v>
      </c>
      <c r="F45" s="30"/>
    </row>
    <row r="46" spans="1:6" ht="25.5" x14ac:dyDescent="0.2">
      <c r="A46" s="25">
        <v>33</v>
      </c>
      <c r="B46" s="26" t="s">
        <v>61</v>
      </c>
      <c r="C46" s="27" t="s">
        <v>11</v>
      </c>
      <c r="D46" s="28">
        <v>2</v>
      </c>
      <c r="E46" s="29" t="s">
        <v>22</v>
      </c>
      <c r="F46" s="30"/>
    </row>
    <row r="47" spans="1:6" ht="25.5" x14ac:dyDescent="0.2">
      <c r="A47" s="25">
        <v>34</v>
      </c>
      <c r="B47" s="26" t="s">
        <v>62</v>
      </c>
      <c r="C47" s="27" t="s">
        <v>11</v>
      </c>
      <c r="D47" s="28">
        <v>36</v>
      </c>
      <c r="E47" s="29" t="s">
        <v>22</v>
      </c>
      <c r="F47" s="30"/>
    </row>
    <row r="48" spans="1:6" ht="25.5" x14ac:dyDescent="0.2">
      <c r="A48" s="25">
        <v>35</v>
      </c>
      <c r="B48" s="26" t="s">
        <v>63</v>
      </c>
      <c r="C48" s="27" t="s">
        <v>11</v>
      </c>
      <c r="D48" s="28">
        <v>38</v>
      </c>
      <c r="E48" s="29" t="s">
        <v>22</v>
      </c>
      <c r="F48" s="30"/>
    </row>
    <row r="49" spans="1:6" ht="25.5" x14ac:dyDescent="0.2">
      <c r="A49" s="25">
        <v>36</v>
      </c>
      <c r="B49" s="26" t="s">
        <v>64</v>
      </c>
      <c r="C49" s="27" t="s">
        <v>11</v>
      </c>
      <c r="D49" s="28">
        <v>2</v>
      </c>
      <c r="E49" s="29" t="s">
        <v>22</v>
      </c>
      <c r="F49" s="30"/>
    </row>
    <row r="50" spans="1:6" ht="25.5" x14ac:dyDescent="0.2">
      <c r="A50" s="25">
        <v>37</v>
      </c>
      <c r="B50" s="26" t="s">
        <v>65</v>
      </c>
      <c r="C50" s="27" t="s">
        <v>11</v>
      </c>
      <c r="D50" s="28">
        <v>2</v>
      </c>
      <c r="E50" s="29" t="s">
        <v>22</v>
      </c>
      <c r="F50" s="30"/>
    </row>
    <row r="51" spans="1:6" ht="25.5" x14ac:dyDescent="0.2">
      <c r="A51" s="25">
        <v>38</v>
      </c>
      <c r="B51" s="26" t="s">
        <v>66</v>
      </c>
      <c r="C51" s="27" t="s">
        <v>67</v>
      </c>
      <c r="D51" s="28">
        <v>21.2</v>
      </c>
      <c r="E51" s="29" t="s">
        <v>22</v>
      </c>
      <c r="F51" s="30"/>
    </row>
    <row r="52" spans="1:6" ht="38.25" x14ac:dyDescent="0.2">
      <c r="A52" s="25">
        <v>39</v>
      </c>
      <c r="B52" s="26" t="s">
        <v>68</v>
      </c>
      <c r="C52" s="27" t="s">
        <v>48</v>
      </c>
      <c r="D52" s="31">
        <v>6.3550000000000004</v>
      </c>
      <c r="E52" s="29" t="s">
        <v>69</v>
      </c>
      <c r="F52" s="30"/>
    </row>
    <row r="53" spans="1:6" ht="63.75" x14ac:dyDescent="0.2">
      <c r="A53" s="25">
        <v>40</v>
      </c>
      <c r="B53" s="26" t="s">
        <v>70</v>
      </c>
      <c r="C53" s="27" t="s">
        <v>71</v>
      </c>
      <c r="D53" s="31">
        <v>0.54600000000000004</v>
      </c>
      <c r="E53" s="29" t="s">
        <v>72</v>
      </c>
      <c r="F53" s="30"/>
    </row>
    <row r="54" spans="1:6" ht="63.75" x14ac:dyDescent="0.2">
      <c r="A54" s="25">
        <v>41</v>
      </c>
      <c r="B54" s="26" t="s">
        <v>73</v>
      </c>
      <c r="C54" s="27" t="s">
        <v>71</v>
      </c>
      <c r="D54" s="31">
        <v>0.27300000000000002</v>
      </c>
      <c r="E54" s="29" t="s">
        <v>74</v>
      </c>
      <c r="F54" s="30"/>
    </row>
    <row r="55" spans="1:6" ht="63.75" x14ac:dyDescent="0.2">
      <c r="A55" s="25">
        <v>42</v>
      </c>
      <c r="B55" s="26" t="s">
        <v>75</v>
      </c>
      <c r="C55" s="27" t="s">
        <v>71</v>
      </c>
      <c r="D55" s="31">
        <v>0.27500000000000002</v>
      </c>
      <c r="E55" s="29" t="s">
        <v>76</v>
      </c>
      <c r="F55" s="30"/>
    </row>
    <row r="56" spans="1:6" ht="63.75" x14ac:dyDescent="0.2">
      <c r="A56" s="25">
        <v>43</v>
      </c>
      <c r="B56" s="26" t="s">
        <v>77</v>
      </c>
      <c r="C56" s="27" t="s">
        <v>71</v>
      </c>
      <c r="D56" s="31">
        <v>1.88</v>
      </c>
      <c r="E56" s="29" t="s">
        <v>78</v>
      </c>
      <c r="F56" s="30"/>
    </row>
    <row r="57" spans="1:6" ht="51" x14ac:dyDescent="0.2">
      <c r="A57" s="25">
        <v>44</v>
      </c>
      <c r="B57" s="26" t="s">
        <v>79</v>
      </c>
      <c r="C57" s="27" t="s">
        <v>80</v>
      </c>
      <c r="D57" s="31">
        <v>23.95</v>
      </c>
      <c r="E57" s="29" t="s">
        <v>81</v>
      </c>
      <c r="F57" s="30"/>
    </row>
    <row r="58" spans="1:6" ht="38.25" x14ac:dyDescent="0.2">
      <c r="A58" s="25">
        <v>45</v>
      </c>
      <c r="B58" s="26" t="s">
        <v>82</v>
      </c>
      <c r="C58" s="27" t="s">
        <v>83</v>
      </c>
      <c r="D58" s="31">
        <v>-263.5</v>
      </c>
      <c r="E58" s="29" t="s">
        <v>84</v>
      </c>
      <c r="F58" s="30"/>
    </row>
    <row r="59" spans="1:6" ht="25.5" x14ac:dyDescent="0.2">
      <c r="A59" s="25">
        <v>46</v>
      </c>
      <c r="B59" s="26" t="s">
        <v>85</v>
      </c>
      <c r="C59" s="27" t="s">
        <v>83</v>
      </c>
      <c r="D59" s="31">
        <v>33.549999999999997</v>
      </c>
      <c r="E59" s="32"/>
      <c r="F59" s="30"/>
    </row>
    <row r="60" spans="1:6" ht="25.5" x14ac:dyDescent="0.2">
      <c r="A60" s="25">
        <v>47</v>
      </c>
      <c r="B60" s="26" t="s">
        <v>86</v>
      </c>
      <c r="C60" s="27" t="s">
        <v>83</v>
      </c>
      <c r="D60" s="31">
        <v>71.5</v>
      </c>
      <c r="E60" s="32"/>
      <c r="F60" s="30"/>
    </row>
    <row r="61" spans="1:6" ht="25.5" x14ac:dyDescent="0.2">
      <c r="A61" s="25">
        <v>48</v>
      </c>
      <c r="B61" s="26" t="s">
        <v>87</v>
      </c>
      <c r="C61" s="27" t="s">
        <v>83</v>
      </c>
      <c r="D61" s="31">
        <v>89.1</v>
      </c>
      <c r="E61" s="32"/>
      <c r="F61" s="30"/>
    </row>
    <row r="62" spans="1:6" ht="25.5" x14ac:dyDescent="0.2">
      <c r="A62" s="25">
        <v>49</v>
      </c>
      <c r="B62" s="26" t="s">
        <v>88</v>
      </c>
      <c r="C62" s="27" t="s">
        <v>83</v>
      </c>
      <c r="D62" s="31">
        <v>58.3</v>
      </c>
      <c r="E62" s="32"/>
      <c r="F62" s="30"/>
    </row>
    <row r="63" spans="1:6" ht="25.5" x14ac:dyDescent="0.2">
      <c r="A63" s="25">
        <v>50</v>
      </c>
      <c r="B63" s="26" t="s">
        <v>89</v>
      </c>
      <c r="C63" s="27" t="s">
        <v>83</v>
      </c>
      <c r="D63" s="31">
        <v>11</v>
      </c>
      <c r="E63" s="32"/>
      <c r="F63" s="30"/>
    </row>
    <row r="64" spans="1:6" ht="25.5" x14ac:dyDescent="0.2">
      <c r="A64" s="25">
        <v>51</v>
      </c>
      <c r="B64" s="26" t="s">
        <v>90</v>
      </c>
      <c r="C64" s="27" t="s">
        <v>91</v>
      </c>
      <c r="D64" s="28">
        <v>89</v>
      </c>
      <c r="E64" s="29" t="s">
        <v>92</v>
      </c>
      <c r="F64" s="30"/>
    </row>
    <row r="65" spans="1:6" ht="25.5" x14ac:dyDescent="0.2">
      <c r="A65" s="25">
        <v>52</v>
      </c>
      <c r="B65" s="26" t="s">
        <v>93</v>
      </c>
      <c r="C65" s="27" t="s">
        <v>94</v>
      </c>
      <c r="D65" s="31">
        <v>-89</v>
      </c>
      <c r="E65" s="29" t="s">
        <v>95</v>
      </c>
      <c r="F65" s="30"/>
    </row>
    <row r="66" spans="1:6" ht="25.5" x14ac:dyDescent="0.2">
      <c r="A66" s="25">
        <v>53</v>
      </c>
      <c r="B66" s="26" t="s">
        <v>96</v>
      </c>
      <c r="C66" s="27" t="s">
        <v>11</v>
      </c>
      <c r="D66" s="28">
        <v>89</v>
      </c>
      <c r="E66" s="29" t="s">
        <v>97</v>
      </c>
      <c r="F66" s="30"/>
    </row>
    <row r="67" spans="1:6" ht="22.5" customHeight="1" x14ac:dyDescent="0.2">
      <c r="A67" s="23" t="s">
        <v>98</v>
      </c>
      <c r="B67" s="24"/>
      <c r="C67" s="24"/>
      <c r="D67" s="24"/>
      <c r="E67" s="24"/>
      <c r="F67" s="24"/>
    </row>
    <row r="68" spans="1:6" ht="38.25" x14ac:dyDescent="0.2">
      <c r="A68" s="25">
        <v>54</v>
      </c>
      <c r="B68" s="26" t="s">
        <v>99</v>
      </c>
      <c r="C68" s="27" t="s">
        <v>100</v>
      </c>
      <c r="D68" s="31">
        <v>2133.5</v>
      </c>
      <c r="E68" s="29" t="s">
        <v>101</v>
      </c>
      <c r="F68" s="30"/>
    </row>
    <row r="69" spans="1:6" ht="25.5" x14ac:dyDescent="0.2">
      <c r="A69" s="25">
        <v>55</v>
      </c>
      <c r="B69" s="26" t="s">
        <v>102</v>
      </c>
      <c r="C69" s="27" t="s">
        <v>103</v>
      </c>
      <c r="D69" s="31">
        <v>1</v>
      </c>
      <c r="E69" s="29" t="s">
        <v>104</v>
      </c>
      <c r="F69" s="30"/>
    </row>
    <row r="70" spans="1:6" x14ac:dyDescent="0.2">
      <c r="A70" s="25">
        <v>56</v>
      </c>
      <c r="B70" s="26" t="s">
        <v>105</v>
      </c>
      <c r="C70" s="27" t="s">
        <v>106</v>
      </c>
      <c r="D70" s="28">
        <v>10</v>
      </c>
      <c r="E70" s="32"/>
      <c r="F70" s="30"/>
    </row>
    <row r="71" spans="1:6" ht="22.5" customHeight="1" x14ac:dyDescent="0.2">
      <c r="A71" s="23" t="s">
        <v>107</v>
      </c>
      <c r="B71" s="24"/>
      <c r="C71" s="24"/>
      <c r="D71" s="24"/>
      <c r="E71" s="24"/>
      <c r="F71" s="24"/>
    </row>
    <row r="72" spans="1:6" ht="25.5" x14ac:dyDescent="0.2">
      <c r="A72" s="25">
        <v>57</v>
      </c>
      <c r="B72" s="26" t="s">
        <v>7</v>
      </c>
      <c r="C72" s="27" t="s">
        <v>8</v>
      </c>
      <c r="D72" s="28">
        <f>89</f>
        <v>89</v>
      </c>
      <c r="E72" s="29" t="s">
        <v>9</v>
      </c>
      <c r="F72" s="30"/>
    </row>
    <row r="73" spans="1:6" ht="38.25" x14ac:dyDescent="0.2">
      <c r="A73" s="25">
        <v>58</v>
      </c>
      <c r="B73" s="26" t="s">
        <v>10</v>
      </c>
      <c r="C73" s="27" t="s">
        <v>11</v>
      </c>
      <c r="D73" s="31">
        <v>-89</v>
      </c>
      <c r="E73" s="29" t="s">
        <v>12</v>
      </c>
      <c r="F73" s="30"/>
    </row>
    <row r="74" spans="1:6" ht="38.25" x14ac:dyDescent="0.2">
      <c r="A74" s="25">
        <v>59</v>
      </c>
      <c r="B74" s="26" t="s">
        <v>13</v>
      </c>
      <c r="C74" s="27" t="s">
        <v>11</v>
      </c>
      <c r="D74" s="28">
        <v>89</v>
      </c>
      <c r="E74" s="32"/>
      <c r="F74" s="30"/>
    </row>
    <row r="75" spans="1:6" ht="25.5" x14ac:dyDescent="0.2">
      <c r="A75" s="25">
        <v>60</v>
      </c>
      <c r="B75" s="26" t="s">
        <v>14</v>
      </c>
      <c r="C75" s="27" t="s">
        <v>8</v>
      </c>
      <c r="D75" s="28">
        <v>89</v>
      </c>
      <c r="E75" s="29" t="s">
        <v>15</v>
      </c>
      <c r="F75" s="30"/>
    </row>
    <row r="76" spans="1:6" ht="38.25" x14ac:dyDescent="0.2">
      <c r="A76" s="25">
        <v>61</v>
      </c>
      <c r="B76" s="26" t="s">
        <v>16</v>
      </c>
      <c r="C76" s="27" t="s">
        <v>11</v>
      </c>
      <c r="D76" s="28">
        <v>89</v>
      </c>
      <c r="E76" s="32"/>
      <c r="F76" s="30"/>
    </row>
    <row r="77" spans="1:6" ht="25.5" x14ac:dyDescent="0.2">
      <c r="A77" s="25">
        <v>62</v>
      </c>
      <c r="B77" s="26" t="s">
        <v>7</v>
      </c>
      <c r="C77" s="27" t="s">
        <v>8</v>
      </c>
      <c r="D77" s="28">
        <f>89</f>
        <v>89</v>
      </c>
      <c r="E77" s="29" t="s">
        <v>9</v>
      </c>
      <c r="F77" s="30"/>
    </row>
    <row r="78" spans="1:6" ht="38.25" x14ac:dyDescent="0.2">
      <c r="A78" s="25">
        <v>63</v>
      </c>
      <c r="B78" s="26" t="s">
        <v>10</v>
      </c>
      <c r="C78" s="27" t="s">
        <v>11</v>
      </c>
      <c r="D78" s="31">
        <v>-89</v>
      </c>
      <c r="E78" s="29" t="s">
        <v>12</v>
      </c>
      <c r="F78" s="30"/>
    </row>
    <row r="79" spans="1:6" ht="25.5" x14ac:dyDescent="0.2">
      <c r="A79" s="25">
        <v>64</v>
      </c>
      <c r="B79" s="26" t="s">
        <v>17</v>
      </c>
      <c r="C79" s="27" t="s">
        <v>11</v>
      </c>
      <c r="D79" s="28">
        <v>89</v>
      </c>
      <c r="E79" s="32"/>
      <c r="F79" s="30"/>
    </row>
    <row r="80" spans="1:6" ht="63.75" x14ac:dyDescent="0.2">
      <c r="A80" s="25">
        <v>65</v>
      </c>
      <c r="B80" s="26" t="s">
        <v>18</v>
      </c>
      <c r="C80" s="27" t="s">
        <v>19</v>
      </c>
      <c r="D80" s="31">
        <v>1.0831999999999999</v>
      </c>
      <c r="E80" s="29" t="s">
        <v>20</v>
      </c>
      <c r="F80" s="30"/>
    </row>
    <row r="81" spans="1:6" ht="25.5" x14ac:dyDescent="0.2">
      <c r="A81" s="25">
        <v>66</v>
      </c>
      <c r="B81" s="26" t="s">
        <v>21</v>
      </c>
      <c r="C81" s="27" t="s">
        <v>11</v>
      </c>
      <c r="D81" s="28">
        <v>9</v>
      </c>
      <c r="E81" s="29" t="s">
        <v>22</v>
      </c>
      <c r="F81" s="30"/>
    </row>
    <row r="82" spans="1:6" ht="25.5" x14ac:dyDescent="0.2">
      <c r="A82" s="25">
        <v>67</v>
      </c>
      <c r="B82" s="26" t="s">
        <v>23</v>
      </c>
      <c r="C82" s="27" t="s">
        <v>11</v>
      </c>
      <c r="D82" s="28">
        <v>12</v>
      </c>
      <c r="E82" s="29" t="s">
        <v>22</v>
      </c>
      <c r="F82" s="30"/>
    </row>
    <row r="83" spans="1:6" ht="25.5" x14ac:dyDescent="0.2">
      <c r="A83" s="25">
        <v>68</v>
      </c>
      <c r="B83" s="26" t="s">
        <v>24</v>
      </c>
      <c r="C83" s="27" t="s">
        <v>11</v>
      </c>
      <c r="D83" s="28">
        <v>8</v>
      </c>
      <c r="E83" s="29" t="s">
        <v>22</v>
      </c>
      <c r="F83" s="30"/>
    </row>
    <row r="84" spans="1:6" ht="25.5" x14ac:dyDescent="0.2">
      <c r="A84" s="25">
        <v>69</v>
      </c>
      <c r="B84" s="26" t="s">
        <v>25</v>
      </c>
      <c r="C84" s="27" t="s">
        <v>11</v>
      </c>
      <c r="D84" s="28">
        <v>15</v>
      </c>
      <c r="E84" s="29" t="s">
        <v>22</v>
      </c>
      <c r="F84" s="30"/>
    </row>
    <row r="85" spans="1:6" ht="25.5" x14ac:dyDescent="0.2">
      <c r="A85" s="25">
        <v>70</v>
      </c>
      <c r="B85" s="26" t="s">
        <v>26</v>
      </c>
      <c r="C85" s="27" t="s">
        <v>11</v>
      </c>
      <c r="D85" s="28">
        <v>32</v>
      </c>
      <c r="E85" s="29" t="s">
        <v>22</v>
      </c>
      <c r="F85" s="30"/>
    </row>
    <row r="86" spans="1:6" ht="25.5" x14ac:dyDescent="0.2">
      <c r="A86" s="25">
        <v>71</v>
      </c>
      <c r="B86" s="26" t="s">
        <v>27</v>
      </c>
      <c r="C86" s="27" t="s">
        <v>11</v>
      </c>
      <c r="D86" s="28">
        <v>12</v>
      </c>
      <c r="E86" s="29" t="s">
        <v>22</v>
      </c>
      <c r="F86" s="30"/>
    </row>
    <row r="87" spans="1:6" ht="25.5" x14ac:dyDescent="0.2">
      <c r="A87" s="25">
        <v>72</v>
      </c>
      <c r="B87" s="26" t="s">
        <v>28</v>
      </c>
      <c r="C87" s="27" t="s">
        <v>11</v>
      </c>
      <c r="D87" s="28">
        <v>3</v>
      </c>
      <c r="E87" s="29" t="s">
        <v>22</v>
      </c>
      <c r="F87" s="30"/>
    </row>
    <row r="88" spans="1:6" ht="25.5" x14ac:dyDescent="0.2">
      <c r="A88" s="25">
        <v>73</v>
      </c>
      <c r="B88" s="26" t="s">
        <v>29</v>
      </c>
      <c r="C88" s="27" t="s">
        <v>11</v>
      </c>
      <c r="D88" s="28">
        <v>2</v>
      </c>
      <c r="E88" s="29" t="s">
        <v>22</v>
      </c>
      <c r="F88" s="30"/>
    </row>
    <row r="89" spans="1:6" ht="25.5" x14ac:dyDescent="0.2">
      <c r="A89" s="25">
        <v>74</v>
      </c>
      <c r="B89" s="26" t="s">
        <v>30</v>
      </c>
      <c r="C89" s="27" t="s">
        <v>11</v>
      </c>
      <c r="D89" s="28">
        <v>1</v>
      </c>
      <c r="E89" s="29" t="s">
        <v>22</v>
      </c>
      <c r="F89" s="30"/>
    </row>
    <row r="90" spans="1:6" ht="38.25" x14ac:dyDescent="0.2">
      <c r="A90" s="25">
        <v>75</v>
      </c>
      <c r="B90" s="26" t="s">
        <v>31</v>
      </c>
      <c r="C90" s="27" t="s">
        <v>32</v>
      </c>
      <c r="D90" s="31">
        <v>0.64</v>
      </c>
      <c r="E90" s="29" t="s">
        <v>33</v>
      </c>
      <c r="F90" s="30"/>
    </row>
    <row r="91" spans="1:6" ht="38.25" x14ac:dyDescent="0.2">
      <c r="A91" s="25">
        <v>76</v>
      </c>
      <c r="B91" s="26" t="s">
        <v>34</v>
      </c>
      <c r="C91" s="27" t="s">
        <v>32</v>
      </c>
      <c r="D91" s="31">
        <v>0.1</v>
      </c>
      <c r="E91" s="29" t="s">
        <v>35</v>
      </c>
      <c r="F91" s="30"/>
    </row>
    <row r="92" spans="1:6" ht="38.25" x14ac:dyDescent="0.2">
      <c r="A92" s="25">
        <v>77</v>
      </c>
      <c r="B92" s="26" t="s">
        <v>36</v>
      </c>
      <c r="C92" s="27" t="s">
        <v>32</v>
      </c>
      <c r="D92" s="31">
        <v>0.04</v>
      </c>
      <c r="E92" s="29" t="s">
        <v>37</v>
      </c>
      <c r="F92" s="30"/>
    </row>
    <row r="93" spans="1:6" ht="38.25" x14ac:dyDescent="0.2">
      <c r="A93" s="25">
        <v>78</v>
      </c>
      <c r="B93" s="26" t="s">
        <v>38</v>
      </c>
      <c r="C93" s="27" t="s">
        <v>32</v>
      </c>
      <c r="D93" s="31">
        <v>0.14000000000000001</v>
      </c>
      <c r="E93" s="29" t="s">
        <v>39</v>
      </c>
      <c r="F93" s="30"/>
    </row>
    <row r="94" spans="1:6" ht="25.5" x14ac:dyDescent="0.2">
      <c r="A94" s="25">
        <v>79</v>
      </c>
      <c r="B94" s="26" t="s">
        <v>40</v>
      </c>
      <c r="C94" s="27" t="s">
        <v>41</v>
      </c>
      <c r="D94" s="28">
        <v>0.17441999999999999</v>
      </c>
      <c r="E94" s="29" t="s">
        <v>42</v>
      </c>
      <c r="F94" s="30"/>
    </row>
    <row r="95" spans="1:6" ht="38.25" x14ac:dyDescent="0.2">
      <c r="A95" s="25">
        <v>80</v>
      </c>
      <c r="B95" s="26" t="s">
        <v>43</v>
      </c>
      <c r="C95" s="27" t="s">
        <v>32</v>
      </c>
      <c r="D95" s="31">
        <v>0.64</v>
      </c>
      <c r="E95" s="29" t="s">
        <v>44</v>
      </c>
      <c r="F95" s="30"/>
    </row>
    <row r="96" spans="1:6" ht="38.25" x14ac:dyDescent="0.2">
      <c r="A96" s="25">
        <v>81</v>
      </c>
      <c r="B96" s="26" t="s">
        <v>45</v>
      </c>
      <c r="C96" s="27" t="s">
        <v>32</v>
      </c>
      <c r="D96" s="31">
        <v>0.28000000000000003</v>
      </c>
      <c r="E96" s="29" t="s">
        <v>46</v>
      </c>
      <c r="F96" s="30"/>
    </row>
    <row r="97" spans="1:6" ht="38.25" x14ac:dyDescent="0.2">
      <c r="A97" s="25">
        <v>82</v>
      </c>
      <c r="B97" s="26" t="s">
        <v>47</v>
      </c>
      <c r="C97" s="27" t="s">
        <v>48</v>
      </c>
      <c r="D97" s="31">
        <v>3.85</v>
      </c>
      <c r="E97" s="29" t="s">
        <v>49</v>
      </c>
      <c r="F97" s="30"/>
    </row>
    <row r="98" spans="1:6" ht="38.25" x14ac:dyDescent="0.2">
      <c r="A98" s="25">
        <v>83</v>
      </c>
      <c r="B98" s="26" t="s">
        <v>50</v>
      </c>
      <c r="C98" s="27" t="s">
        <v>48</v>
      </c>
      <c r="D98" s="31">
        <v>0.5</v>
      </c>
      <c r="E98" s="29" t="s">
        <v>51</v>
      </c>
      <c r="F98" s="30"/>
    </row>
    <row r="99" spans="1:6" ht="38.25" x14ac:dyDescent="0.2">
      <c r="A99" s="25">
        <v>84</v>
      </c>
      <c r="B99" s="26" t="s">
        <v>52</v>
      </c>
      <c r="C99" s="27" t="s">
        <v>48</v>
      </c>
      <c r="D99" s="31">
        <v>0.72</v>
      </c>
      <c r="E99" s="29" t="s">
        <v>53</v>
      </c>
      <c r="F99" s="30"/>
    </row>
    <row r="100" spans="1:6" ht="38.25" x14ac:dyDescent="0.2">
      <c r="A100" s="25">
        <v>85</v>
      </c>
      <c r="B100" s="26" t="s">
        <v>54</v>
      </c>
      <c r="C100" s="27" t="s">
        <v>48</v>
      </c>
      <c r="D100" s="31">
        <v>1.58</v>
      </c>
      <c r="E100" s="29" t="s">
        <v>55</v>
      </c>
      <c r="F100" s="30"/>
    </row>
    <row r="101" spans="1:6" ht="38.25" x14ac:dyDescent="0.2">
      <c r="A101" s="25">
        <v>86</v>
      </c>
      <c r="B101" s="26" t="s">
        <v>56</v>
      </c>
      <c r="C101" s="27" t="s">
        <v>48</v>
      </c>
      <c r="D101" s="31">
        <v>0.1</v>
      </c>
      <c r="E101" s="29" t="s">
        <v>57</v>
      </c>
      <c r="F101" s="30"/>
    </row>
    <row r="102" spans="1:6" ht="38.25" x14ac:dyDescent="0.2">
      <c r="A102" s="25">
        <v>87</v>
      </c>
      <c r="B102" s="26" t="s">
        <v>58</v>
      </c>
      <c r="C102" s="27" t="s">
        <v>48</v>
      </c>
      <c r="D102" s="31">
        <v>0.4</v>
      </c>
      <c r="E102" s="29" t="s">
        <v>59</v>
      </c>
      <c r="F102" s="30"/>
    </row>
    <row r="103" spans="1:6" ht="25.5" x14ac:dyDescent="0.2">
      <c r="A103" s="25">
        <v>88</v>
      </c>
      <c r="B103" s="26" t="s">
        <v>108</v>
      </c>
      <c r="C103" s="27" t="s">
        <v>11</v>
      </c>
      <c r="D103" s="28">
        <v>6</v>
      </c>
      <c r="E103" s="29" t="s">
        <v>109</v>
      </c>
      <c r="F103" s="30"/>
    </row>
    <row r="104" spans="1:6" ht="25.5" x14ac:dyDescent="0.2">
      <c r="A104" s="25">
        <v>89</v>
      </c>
      <c r="B104" s="26" t="s">
        <v>110</v>
      </c>
      <c r="C104" s="27" t="s">
        <v>11</v>
      </c>
      <c r="D104" s="28">
        <v>32</v>
      </c>
      <c r="E104" s="29" t="s">
        <v>111</v>
      </c>
      <c r="F104" s="30"/>
    </row>
    <row r="105" spans="1:6" ht="25.5" x14ac:dyDescent="0.2">
      <c r="A105" s="25">
        <v>90</v>
      </c>
      <c r="B105" s="26" t="s">
        <v>63</v>
      </c>
      <c r="C105" s="27" t="s">
        <v>11</v>
      </c>
      <c r="D105" s="28">
        <v>32</v>
      </c>
      <c r="E105" s="29" t="s">
        <v>22</v>
      </c>
      <c r="F105" s="30"/>
    </row>
    <row r="106" spans="1:6" ht="25.5" x14ac:dyDescent="0.2">
      <c r="A106" s="25">
        <v>91</v>
      </c>
      <c r="B106" s="26" t="s">
        <v>112</v>
      </c>
      <c r="C106" s="27" t="s">
        <v>11</v>
      </c>
      <c r="D106" s="28">
        <v>2</v>
      </c>
      <c r="E106" s="29" t="s">
        <v>22</v>
      </c>
      <c r="F106" s="30"/>
    </row>
    <row r="107" spans="1:6" ht="25.5" x14ac:dyDescent="0.2">
      <c r="A107" s="25">
        <v>92</v>
      </c>
      <c r="B107" s="26" t="s">
        <v>66</v>
      </c>
      <c r="C107" s="27" t="s">
        <v>67</v>
      </c>
      <c r="D107" s="28">
        <v>23.6</v>
      </c>
      <c r="E107" s="29" t="s">
        <v>22</v>
      </c>
      <c r="F107" s="30"/>
    </row>
    <row r="108" spans="1:6" ht="38.25" x14ac:dyDescent="0.2">
      <c r="A108" s="25">
        <v>93</v>
      </c>
      <c r="B108" s="26" t="s">
        <v>68</v>
      </c>
      <c r="C108" s="27" t="s">
        <v>48</v>
      </c>
      <c r="D108" s="31">
        <v>7.15</v>
      </c>
      <c r="E108" s="29" t="s">
        <v>69</v>
      </c>
      <c r="F108" s="30"/>
    </row>
    <row r="109" spans="1:6" ht="63.75" x14ac:dyDescent="0.2">
      <c r="A109" s="25">
        <v>94</v>
      </c>
      <c r="B109" s="26" t="s">
        <v>70</v>
      </c>
      <c r="C109" s="27" t="s">
        <v>71</v>
      </c>
      <c r="D109" s="31">
        <v>0.76</v>
      </c>
      <c r="E109" s="29" t="s">
        <v>72</v>
      </c>
      <c r="F109" s="30"/>
    </row>
    <row r="110" spans="1:6" ht="63.75" x14ac:dyDescent="0.2">
      <c r="A110" s="25">
        <v>95</v>
      </c>
      <c r="B110" s="26" t="s">
        <v>73</v>
      </c>
      <c r="C110" s="27" t="s">
        <v>71</v>
      </c>
      <c r="D110" s="31">
        <v>0.38</v>
      </c>
      <c r="E110" s="29" t="s">
        <v>74</v>
      </c>
      <c r="F110" s="30"/>
    </row>
    <row r="111" spans="1:6" ht="63.75" x14ac:dyDescent="0.2">
      <c r="A111" s="25">
        <v>96</v>
      </c>
      <c r="B111" s="26" t="s">
        <v>75</v>
      </c>
      <c r="C111" s="27" t="s">
        <v>71</v>
      </c>
      <c r="D111" s="31">
        <v>0.26</v>
      </c>
      <c r="E111" s="29" t="s">
        <v>76</v>
      </c>
      <c r="F111" s="30"/>
    </row>
    <row r="112" spans="1:6" ht="63.75" x14ac:dyDescent="0.2">
      <c r="A112" s="25">
        <v>97</v>
      </c>
      <c r="B112" s="26" t="s">
        <v>77</v>
      </c>
      <c r="C112" s="27" t="s">
        <v>71</v>
      </c>
      <c r="D112" s="31">
        <v>1.978</v>
      </c>
      <c r="E112" s="29" t="s">
        <v>78</v>
      </c>
      <c r="F112" s="30"/>
    </row>
    <row r="113" spans="1:6" ht="51" x14ac:dyDescent="0.2">
      <c r="A113" s="25">
        <v>98</v>
      </c>
      <c r="B113" s="26" t="s">
        <v>79</v>
      </c>
      <c r="C113" s="27" t="s">
        <v>80</v>
      </c>
      <c r="D113" s="31">
        <v>33</v>
      </c>
      <c r="E113" s="29" t="s">
        <v>81</v>
      </c>
      <c r="F113" s="30"/>
    </row>
    <row r="114" spans="1:6" ht="38.25" x14ac:dyDescent="0.2">
      <c r="A114" s="25">
        <v>99</v>
      </c>
      <c r="B114" s="26" t="s">
        <v>82</v>
      </c>
      <c r="C114" s="27" t="s">
        <v>83</v>
      </c>
      <c r="D114" s="31">
        <v>-363</v>
      </c>
      <c r="E114" s="29" t="s">
        <v>84</v>
      </c>
      <c r="F114" s="30"/>
    </row>
    <row r="115" spans="1:6" ht="25.5" x14ac:dyDescent="0.2">
      <c r="A115" s="25">
        <v>100</v>
      </c>
      <c r="B115" s="26" t="s">
        <v>85</v>
      </c>
      <c r="C115" s="27" t="s">
        <v>83</v>
      </c>
      <c r="D115" s="31">
        <v>33.549999999999997</v>
      </c>
      <c r="E115" s="32"/>
      <c r="F115" s="30"/>
    </row>
    <row r="116" spans="1:6" ht="25.5" x14ac:dyDescent="0.2">
      <c r="A116" s="25">
        <v>101</v>
      </c>
      <c r="B116" s="26" t="s">
        <v>86</v>
      </c>
      <c r="C116" s="27" t="s">
        <v>83</v>
      </c>
      <c r="D116" s="31">
        <v>71.5</v>
      </c>
      <c r="E116" s="32"/>
      <c r="F116" s="30"/>
    </row>
    <row r="117" spans="1:6" ht="25.5" x14ac:dyDescent="0.2">
      <c r="A117" s="25">
        <v>102</v>
      </c>
      <c r="B117" s="26" t="s">
        <v>87</v>
      </c>
      <c r="C117" s="27" t="s">
        <v>83</v>
      </c>
      <c r="D117" s="31">
        <v>89.1</v>
      </c>
      <c r="E117" s="32"/>
      <c r="F117" s="30"/>
    </row>
    <row r="118" spans="1:6" ht="25.5" x14ac:dyDescent="0.2">
      <c r="A118" s="25">
        <v>103</v>
      </c>
      <c r="B118" s="26" t="s">
        <v>88</v>
      </c>
      <c r="C118" s="27" t="s">
        <v>83</v>
      </c>
      <c r="D118" s="31">
        <v>58.3</v>
      </c>
      <c r="E118" s="32"/>
      <c r="F118" s="30"/>
    </row>
    <row r="119" spans="1:6" ht="25.5" x14ac:dyDescent="0.2">
      <c r="A119" s="25">
        <v>104</v>
      </c>
      <c r="B119" s="26" t="s">
        <v>89</v>
      </c>
      <c r="C119" s="27" t="s">
        <v>83</v>
      </c>
      <c r="D119" s="31">
        <v>11</v>
      </c>
      <c r="E119" s="32"/>
      <c r="F119" s="30"/>
    </row>
    <row r="120" spans="1:6" ht="25.5" x14ac:dyDescent="0.2">
      <c r="A120" s="25">
        <v>105</v>
      </c>
      <c r="B120" s="26" t="s">
        <v>90</v>
      </c>
      <c r="C120" s="27" t="s">
        <v>91</v>
      </c>
      <c r="D120" s="28">
        <v>94</v>
      </c>
      <c r="E120" s="29" t="s">
        <v>92</v>
      </c>
      <c r="F120" s="30"/>
    </row>
    <row r="121" spans="1:6" ht="25.5" x14ac:dyDescent="0.2">
      <c r="A121" s="25">
        <v>106</v>
      </c>
      <c r="B121" s="26" t="s">
        <v>93</v>
      </c>
      <c r="C121" s="27" t="s">
        <v>94</v>
      </c>
      <c r="D121" s="31">
        <v>-94</v>
      </c>
      <c r="E121" s="29" t="s">
        <v>95</v>
      </c>
      <c r="F121" s="30"/>
    </row>
    <row r="122" spans="1:6" ht="25.5" x14ac:dyDescent="0.2">
      <c r="A122" s="25">
        <v>107</v>
      </c>
      <c r="B122" s="26" t="s">
        <v>96</v>
      </c>
      <c r="C122" s="27" t="s">
        <v>11</v>
      </c>
      <c r="D122" s="28">
        <v>94</v>
      </c>
      <c r="E122" s="29" t="s">
        <v>97</v>
      </c>
      <c r="F122" s="30"/>
    </row>
    <row r="123" spans="1:6" ht="22.5" customHeight="1" x14ac:dyDescent="0.2">
      <c r="A123" s="23" t="s">
        <v>113</v>
      </c>
      <c r="B123" s="24"/>
      <c r="C123" s="24"/>
      <c r="D123" s="24"/>
      <c r="E123" s="24"/>
      <c r="F123" s="24"/>
    </row>
    <row r="124" spans="1:6" ht="38.25" x14ac:dyDescent="0.2">
      <c r="A124" s="25">
        <v>108</v>
      </c>
      <c r="B124" s="26" t="s">
        <v>13</v>
      </c>
      <c r="C124" s="27" t="s">
        <v>11</v>
      </c>
      <c r="D124" s="28">
        <v>41</v>
      </c>
      <c r="E124" s="32"/>
      <c r="F124" s="30"/>
    </row>
    <row r="125" spans="1:6" ht="25.5" x14ac:dyDescent="0.2">
      <c r="A125" s="25">
        <v>109</v>
      </c>
      <c r="B125" s="26" t="s">
        <v>14</v>
      </c>
      <c r="C125" s="27" t="s">
        <v>8</v>
      </c>
      <c r="D125" s="28">
        <v>41</v>
      </c>
      <c r="E125" s="29" t="s">
        <v>15</v>
      </c>
      <c r="F125" s="30"/>
    </row>
    <row r="126" spans="1:6" ht="38.25" x14ac:dyDescent="0.2">
      <c r="A126" s="25">
        <v>110</v>
      </c>
      <c r="B126" s="26" t="s">
        <v>16</v>
      </c>
      <c r="C126" s="27" t="s">
        <v>11</v>
      </c>
      <c r="D126" s="28">
        <v>41</v>
      </c>
      <c r="E126" s="32"/>
      <c r="F126" s="30"/>
    </row>
    <row r="127" spans="1:6" ht="25.5" x14ac:dyDescent="0.2">
      <c r="A127" s="25">
        <v>111</v>
      </c>
      <c r="B127" s="26" t="s">
        <v>17</v>
      </c>
      <c r="C127" s="27" t="s">
        <v>11</v>
      </c>
      <c r="D127" s="28">
        <v>41</v>
      </c>
      <c r="E127" s="32"/>
      <c r="F127" s="30"/>
    </row>
    <row r="128" spans="1:6" ht="63.75" x14ac:dyDescent="0.2">
      <c r="A128" s="25">
        <v>112</v>
      </c>
      <c r="B128" s="26" t="s">
        <v>18</v>
      </c>
      <c r="C128" s="27" t="s">
        <v>19</v>
      </c>
      <c r="D128" s="31">
        <v>0.68799999999999994</v>
      </c>
      <c r="E128" s="29" t="s">
        <v>20</v>
      </c>
      <c r="F128" s="30"/>
    </row>
    <row r="129" spans="1:6" ht="25.5" x14ac:dyDescent="0.2">
      <c r="A129" s="25">
        <v>113</v>
      </c>
      <c r="B129" s="26" t="s">
        <v>114</v>
      </c>
      <c r="C129" s="27" t="s">
        <v>11</v>
      </c>
      <c r="D129" s="28">
        <v>2</v>
      </c>
      <c r="E129" s="29" t="s">
        <v>22</v>
      </c>
      <c r="F129" s="30"/>
    </row>
    <row r="130" spans="1:6" ht="25.5" x14ac:dyDescent="0.2">
      <c r="A130" s="25">
        <v>114</v>
      </c>
      <c r="B130" s="26" t="s">
        <v>21</v>
      </c>
      <c r="C130" s="27" t="s">
        <v>11</v>
      </c>
      <c r="D130" s="28">
        <v>2</v>
      </c>
      <c r="E130" s="29" t="s">
        <v>22</v>
      </c>
      <c r="F130" s="30"/>
    </row>
    <row r="131" spans="1:6" ht="25.5" x14ac:dyDescent="0.2">
      <c r="A131" s="25">
        <v>115</v>
      </c>
      <c r="B131" s="26" t="s">
        <v>23</v>
      </c>
      <c r="C131" s="27" t="s">
        <v>11</v>
      </c>
      <c r="D131" s="28">
        <v>8</v>
      </c>
      <c r="E131" s="29" t="s">
        <v>22</v>
      </c>
      <c r="F131" s="30"/>
    </row>
    <row r="132" spans="1:6" ht="25.5" x14ac:dyDescent="0.2">
      <c r="A132" s="25">
        <v>116</v>
      </c>
      <c r="B132" s="26" t="s">
        <v>24</v>
      </c>
      <c r="C132" s="27" t="s">
        <v>11</v>
      </c>
      <c r="D132" s="28">
        <v>8</v>
      </c>
      <c r="E132" s="29" t="s">
        <v>22</v>
      </c>
      <c r="F132" s="30"/>
    </row>
    <row r="133" spans="1:6" ht="25.5" x14ac:dyDescent="0.2">
      <c r="A133" s="25">
        <v>117</v>
      </c>
      <c r="B133" s="26" t="s">
        <v>25</v>
      </c>
      <c r="C133" s="27" t="s">
        <v>11</v>
      </c>
      <c r="D133" s="28">
        <v>8</v>
      </c>
      <c r="E133" s="29" t="s">
        <v>22</v>
      </c>
      <c r="F133" s="30"/>
    </row>
    <row r="134" spans="1:6" ht="25.5" x14ac:dyDescent="0.2">
      <c r="A134" s="25">
        <v>118</v>
      </c>
      <c r="B134" s="26" t="s">
        <v>26</v>
      </c>
      <c r="C134" s="27" t="s">
        <v>11</v>
      </c>
      <c r="D134" s="28">
        <v>12</v>
      </c>
      <c r="E134" s="29" t="s">
        <v>22</v>
      </c>
      <c r="F134" s="30"/>
    </row>
    <row r="135" spans="1:6" ht="25.5" x14ac:dyDescent="0.2">
      <c r="A135" s="25">
        <v>119</v>
      </c>
      <c r="B135" s="26" t="s">
        <v>27</v>
      </c>
      <c r="C135" s="27" t="s">
        <v>11</v>
      </c>
      <c r="D135" s="28">
        <v>12</v>
      </c>
      <c r="E135" s="29" t="s">
        <v>22</v>
      </c>
      <c r="F135" s="30"/>
    </row>
    <row r="136" spans="1:6" ht="25.5" x14ac:dyDescent="0.2">
      <c r="A136" s="25">
        <v>120</v>
      </c>
      <c r="B136" s="26" t="s">
        <v>28</v>
      </c>
      <c r="C136" s="27" t="s">
        <v>11</v>
      </c>
      <c r="D136" s="28">
        <v>2</v>
      </c>
      <c r="E136" s="29" t="s">
        <v>22</v>
      </c>
      <c r="F136" s="30"/>
    </row>
    <row r="137" spans="1:6" ht="25.5" x14ac:dyDescent="0.2">
      <c r="A137" s="25">
        <v>121</v>
      </c>
      <c r="B137" s="26" t="s">
        <v>29</v>
      </c>
      <c r="C137" s="27" t="s">
        <v>11</v>
      </c>
      <c r="D137" s="28">
        <v>2</v>
      </c>
      <c r="E137" s="29" t="s">
        <v>22</v>
      </c>
      <c r="F137" s="30"/>
    </row>
    <row r="138" spans="1:6" ht="25.5" x14ac:dyDescent="0.2">
      <c r="A138" s="25">
        <v>122</v>
      </c>
      <c r="B138" s="26" t="s">
        <v>30</v>
      </c>
      <c r="C138" s="27" t="s">
        <v>11</v>
      </c>
      <c r="D138" s="28">
        <v>1</v>
      </c>
      <c r="E138" s="29" t="s">
        <v>22</v>
      </c>
      <c r="F138" s="30"/>
    </row>
    <row r="139" spans="1:6" ht="25.5" x14ac:dyDescent="0.2">
      <c r="A139" s="25">
        <v>123</v>
      </c>
      <c r="B139" s="26" t="s">
        <v>115</v>
      </c>
      <c r="C139" s="27" t="s">
        <v>11</v>
      </c>
      <c r="D139" s="28">
        <v>1</v>
      </c>
      <c r="E139" s="29" t="s">
        <v>22</v>
      </c>
      <c r="F139" s="30"/>
    </row>
    <row r="140" spans="1:6" ht="38.25" x14ac:dyDescent="0.2">
      <c r="A140" s="25">
        <v>124</v>
      </c>
      <c r="B140" s="26" t="s">
        <v>31</v>
      </c>
      <c r="C140" s="27" t="s">
        <v>32</v>
      </c>
      <c r="D140" s="31">
        <v>0.48</v>
      </c>
      <c r="E140" s="29" t="s">
        <v>33</v>
      </c>
      <c r="F140" s="30"/>
    </row>
    <row r="141" spans="1:6" ht="38.25" x14ac:dyDescent="0.2">
      <c r="A141" s="25">
        <v>125</v>
      </c>
      <c r="B141" s="26" t="s">
        <v>116</v>
      </c>
      <c r="C141" s="27" t="s">
        <v>32</v>
      </c>
      <c r="D141" s="31">
        <v>0.04</v>
      </c>
      <c r="E141" s="29" t="s">
        <v>117</v>
      </c>
      <c r="F141" s="30"/>
    </row>
    <row r="142" spans="1:6" ht="38.25" x14ac:dyDescent="0.2">
      <c r="A142" s="25">
        <v>126</v>
      </c>
      <c r="B142" s="26" t="s">
        <v>34</v>
      </c>
      <c r="C142" s="27" t="s">
        <v>32</v>
      </c>
      <c r="D142" s="31">
        <v>0.02</v>
      </c>
      <c r="E142" s="29" t="s">
        <v>35</v>
      </c>
      <c r="F142" s="30"/>
    </row>
    <row r="143" spans="1:6" ht="38.25" x14ac:dyDescent="0.2">
      <c r="A143" s="25">
        <v>127</v>
      </c>
      <c r="B143" s="26" t="s">
        <v>36</v>
      </c>
      <c r="C143" s="27" t="s">
        <v>32</v>
      </c>
      <c r="D143" s="31">
        <v>0.02</v>
      </c>
      <c r="E143" s="29" t="s">
        <v>37</v>
      </c>
      <c r="F143" s="30"/>
    </row>
    <row r="144" spans="1:6" ht="38.25" x14ac:dyDescent="0.2">
      <c r="A144" s="25">
        <v>128</v>
      </c>
      <c r="B144" s="26" t="s">
        <v>38</v>
      </c>
      <c r="C144" s="27" t="s">
        <v>32</v>
      </c>
      <c r="D144" s="31">
        <v>0.06</v>
      </c>
      <c r="E144" s="29" t="s">
        <v>39</v>
      </c>
      <c r="F144" s="30"/>
    </row>
    <row r="145" spans="1:6" ht="25.5" x14ac:dyDescent="0.2">
      <c r="A145" s="25">
        <v>129</v>
      </c>
      <c r="B145" s="26" t="s">
        <v>40</v>
      </c>
      <c r="C145" s="27" t="s">
        <v>41</v>
      </c>
      <c r="D145" s="28">
        <v>0.11550000000000001</v>
      </c>
      <c r="E145" s="29" t="s">
        <v>42</v>
      </c>
      <c r="F145" s="30"/>
    </row>
    <row r="146" spans="1:6" ht="38.25" x14ac:dyDescent="0.2">
      <c r="A146" s="25">
        <v>130</v>
      </c>
      <c r="B146" s="26" t="s">
        <v>43</v>
      </c>
      <c r="C146" s="27" t="s">
        <v>32</v>
      </c>
      <c r="D146" s="31">
        <v>0.48</v>
      </c>
      <c r="E146" s="29" t="s">
        <v>44</v>
      </c>
      <c r="F146" s="30"/>
    </row>
    <row r="147" spans="1:6" ht="38.25" x14ac:dyDescent="0.2">
      <c r="A147" s="25">
        <v>131</v>
      </c>
      <c r="B147" s="26" t="s">
        <v>45</v>
      </c>
      <c r="C147" s="27" t="s">
        <v>32</v>
      </c>
      <c r="D147" s="31">
        <v>0.14000000000000001</v>
      </c>
      <c r="E147" s="29" t="s">
        <v>46</v>
      </c>
      <c r="F147" s="30"/>
    </row>
    <row r="148" spans="1:6" ht="38.25" x14ac:dyDescent="0.2">
      <c r="A148" s="25">
        <v>132</v>
      </c>
      <c r="B148" s="26" t="s">
        <v>47</v>
      </c>
      <c r="C148" s="27" t="s">
        <v>48</v>
      </c>
      <c r="D148" s="31">
        <v>2.48</v>
      </c>
      <c r="E148" s="29" t="s">
        <v>49</v>
      </c>
      <c r="F148" s="30"/>
    </row>
    <row r="149" spans="1:6" ht="38.25" x14ac:dyDescent="0.2">
      <c r="A149" s="25">
        <v>133</v>
      </c>
      <c r="B149" s="26" t="s">
        <v>50</v>
      </c>
      <c r="C149" s="27" t="s">
        <v>48</v>
      </c>
      <c r="D149" s="31">
        <v>0.61</v>
      </c>
      <c r="E149" s="29" t="s">
        <v>51</v>
      </c>
      <c r="F149" s="30"/>
    </row>
    <row r="150" spans="1:6" ht="38.25" x14ac:dyDescent="0.2">
      <c r="A150" s="25">
        <v>134</v>
      </c>
      <c r="B150" s="26" t="s">
        <v>52</v>
      </c>
      <c r="C150" s="27" t="s">
        <v>48</v>
      </c>
      <c r="D150" s="31">
        <v>0.70299999999999996</v>
      </c>
      <c r="E150" s="29" t="s">
        <v>53</v>
      </c>
      <c r="F150" s="30"/>
    </row>
    <row r="151" spans="1:6" ht="38.25" x14ac:dyDescent="0.2">
      <c r="A151" s="25">
        <v>135</v>
      </c>
      <c r="B151" s="26" t="s">
        <v>54</v>
      </c>
      <c r="C151" s="27" t="s">
        <v>48</v>
      </c>
      <c r="D151" s="31">
        <v>0.56499999999999995</v>
      </c>
      <c r="E151" s="29" t="s">
        <v>55</v>
      </c>
      <c r="F151" s="30"/>
    </row>
    <row r="152" spans="1:6" ht="38.25" x14ac:dyDescent="0.2">
      <c r="A152" s="25">
        <v>136</v>
      </c>
      <c r="B152" s="26" t="s">
        <v>56</v>
      </c>
      <c r="C152" s="27" t="s">
        <v>48</v>
      </c>
      <c r="D152" s="31">
        <v>0.59</v>
      </c>
      <c r="E152" s="29" t="s">
        <v>57</v>
      </c>
      <c r="F152" s="30"/>
    </row>
    <row r="153" spans="1:6" ht="25.5" x14ac:dyDescent="0.2">
      <c r="A153" s="25">
        <v>137</v>
      </c>
      <c r="B153" s="26" t="s">
        <v>108</v>
      </c>
      <c r="C153" s="27" t="s">
        <v>11</v>
      </c>
      <c r="D153" s="28">
        <v>4</v>
      </c>
      <c r="E153" s="29" t="s">
        <v>109</v>
      </c>
      <c r="F153" s="30"/>
    </row>
    <row r="154" spans="1:6" ht="25.5" x14ac:dyDescent="0.2">
      <c r="A154" s="25">
        <v>138</v>
      </c>
      <c r="B154" s="26" t="s">
        <v>110</v>
      </c>
      <c r="C154" s="27" t="s">
        <v>11</v>
      </c>
      <c r="D154" s="28">
        <v>34</v>
      </c>
      <c r="E154" s="29" t="s">
        <v>111</v>
      </c>
      <c r="F154" s="30"/>
    </row>
    <row r="155" spans="1:6" ht="25.5" x14ac:dyDescent="0.2">
      <c r="A155" s="25">
        <v>139</v>
      </c>
      <c r="B155" s="26" t="s">
        <v>63</v>
      </c>
      <c r="C155" s="27" t="s">
        <v>11</v>
      </c>
      <c r="D155" s="28">
        <v>38</v>
      </c>
      <c r="E155" s="29" t="s">
        <v>22</v>
      </c>
      <c r="F155" s="30"/>
    </row>
    <row r="156" spans="1:6" ht="25.5" x14ac:dyDescent="0.2">
      <c r="A156" s="25">
        <v>140</v>
      </c>
      <c r="B156" s="26" t="s">
        <v>112</v>
      </c>
      <c r="C156" s="27" t="s">
        <v>11</v>
      </c>
      <c r="D156" s="28">
        <v>2</v>
      </c>
      <c r="E156" s="29" t="s">
        <v>22</v>
      </c>
      <c r="F156" s="30"/>
    </row>
    <row r="157" spans="1:6" ht="25.5" x14ac:dyDescent="0.2">
      <c r="A157" s="25">
        <v>141</v>
      </c>
      <c r="B157" s="26" t="s">
        <v>118</v>
      </c>
      <c r="C157" s="27" t="s">
        <v>67</v>
      </c>
      <c r="D157" s="28">
        <v>16.5</v>
      </c>
      <c r="E157" s="29" t="s">
        <v>119</v>
      </c>
      <c r="F157" s="30"/>
    </row>
    <row r="158" spans="1:6" ht="38.25" x14ac:dyDescent="0.2">
      <c r="A158" s="25">
        <v>142</v>
      </c>
      <c r="B158" s="26" t="s">
        <v>68</v>
      </c>
      <c r="C158" s="27" t="s">
        <v>48</v>
      </c>
      <c r="D158" s="31">
        <v>4.9480000000000004</v>
      </c>
      <c r="E158" s="29" t="s">
        <v>69</v>
      </c>
      <c r="F158" s="30"/>
    </row>
    <row r="159" spans="1:6" ht="63.75" x14ac:dyDescent="0.2">
      <c r="A159" s="25">
        <v>143</v>
      </c>
      <c r="B159" s="26" t="s">
        <v>70</v>
      </c>
      <c r="C159" s="27" t="s">
        <v>71</v>
      </c>
      <c r="D159" s="31">
        <v>0.52600000000000002</v>
      </c>
      <c r="E159" s="29" t="s">
        <v>72</v>
      </c>
      <c r="F159" s="30"/>
    </row>
    <row r="160" spans="1:6" ht="63.75" x14ac:dyDescent="0.2">
      <c r="A160" s="25">
        <v>144</v>
      </c>
      <c r="B160" s="26" t="s">
        <v>73</v>
      </c>
      <c r="C160" s="27" t="s">
        <v>71</v>
      </c>
      <c r="D160" s="31">
        <v>0.26300000000000001</v>
      </c>
      <c r="E160" s="29" t="s">
        <v>74</v>
      </c>
      <c r="F160" s="30"/>
    </row>
    <row r="161" spans="1:6" ht="63.75" x14ac:dyDescent="0.2">
      <c r="A161" s="25">
        <v>145</v>
      </c>
      <c r="B161" s="26" t="s">
        <v>75</v>
      </c>
      <c r="C161" s="27" t="s">
        <v>71</v>
      </c>
      <c r="D161" s="31">
        <v>0.16700000000000001</v>
      </c>
      <c r="E161" s="29" t="s">
        <v>76</v>
      </c>
      <c r="F161" s="30"/>
    </row>
    <row r="162" spans="1:6" ht="63.75" x14ac:dyDescent="0.2">
      <c r="A162" s="25">
        <v>146</v>
      </c>
      <c r="B162" s="26" t="s">
        <v>77</v>
      </c>
      <c r="C162" s="27" t="s">
        <v>71</v>
      </c>
      <c r="D162" s="31">
        <v>1.256</v>
      </c>
      <c r="E162" s="29" t="s">
        <v>78</v>
      </c>
      <c r="F162" s="30"/>
    </row>
    <row r="163" spans="1:6" ht="51" x14ac:dyDescent="0.2">
      <c r="A163" s="25">
        <v>147</v>
      </c>
      <c r="B163" s="26" t="s">
        <v>79</v>
      </c>
      <c r="C163" s="27" t="s">
        <v>80</v>
      </c>
      <c r="D163" s="31">
        <v>24.68</v>
      </c>
      <c r="E163" s="29" t="s">
        <v>81</v>
      </c>
      <c r="F163" s="30"/>
    </row>
    <row r="164" spans="1:6" ht="38.25" x14ac:dyDescent="0.2">
      <c r="A164" s="25">
        <v>148</v>
      </c>
      <c r="B164" s="26" t="s">
        <v>82</v>
      </c>
      <c r="C164" s="27" t="s">
        <v>83</v>
      </c>
      <c r="D164" s="31">
        <v>-271.5</v>
      </c>
      <c r="E164" s="29" t="s">
        <v>84</v>
      </c>
      <c r="F164" s="30"/>
    </row>
    <row r="165" spans="1:6" ht="25.5" x14ac:dyDescent="0.2">
      <c r="A165" s="25">
        <v>149</v>
      </c>
      <c r="B165" s="26" t="s">
        <v>85</v>
      </c>
      <c r="C165" s="27" t="s">
        <v>83</v>
      </c>
      <c r="D165" s="31">
        <v>67.099999999999994</v>
      </c>
      <c r="E165" s="32"/>
      <c r="F165" s="30"/>
    </row>
    <row r="166" spans="1:6" ht="25.5" x14ac:dyDescent="0.2">
      <c r="A166" s="25">
        <v>150</v>
      </c>
      <c r="B166" s="26" t="s">
        <v>86</v>
      </c>
      <c r="C166" s="27" t="s">
        <v>83</v>
      </c>
      <c r="D166" s="31">
        <v>77.33</v>
      </c>
      <c r="E166" s="32"/>
      <c r="F166" s="30"/>
    </row>
    <row r="167" spans="1:6" ht="25.5" x14ac:dyDescent="0.2">
      <c r="A167" s="25">
        <v>151</v>
      </c>
      <c r="B167" s="26" t="s">
        <v>87</v>
      </c>
      <c r="C167" s="27" t="s">
        <v>83</v>
      </c>
      <c r="D167" s="31">
        <v>62.2</v>
      </c>
      <c r="E167" s="32"/>
      <c r="F167" s="30"/>
    </row>
    <row r="168" spans="1:6" ht="25.5" x14ac:dyDescent="0.2">
      <c r="A168" s="25">
        <v>152</v>
      </c>
      <c r="B168" s="26" t="s">
        <v>88</v>
      </c>
      <c r="C168" s="27" t="s">
        <v>83</v>
      </c>
      <c r="D168" s="31">
        <v>64.900000000000006</v>
      </c>
      <c r="E168" s="32"/>
      <c r="F168" s="30"/>
    </row>
    <row r="169" spans="1:6" ht="25.5" x14ac:dyDescent="0.2">
      <c r="A169" s="25">
        <v>153</v>
      </c>
      <c r="B169" s="26" t="s">
        <v>90</v>
      </c>
      <c r="C169" s="27" t="s">
        <v>91</v>
      </c>
      <c r="D169" s="28">
        <v>57</v>
      </c>
      <c r="E169" s="29" t="s">
        <v>92</v>
      </c>
      <c r="F169" s="30"/>
    </row>
    <row r="170" spans="1:6" ht="25.5" x14ac:dyDescent="0.2">
      <c r="A170" s="25">
        <v>154</v>
      </c>
      <c r="B170" s="26" t="s">
        <v>93</v>
      </c>
      <c r="C170" s="27" t="s">
        <v>94</v>
      </c>
      <c r="D170" s="31">
        <v>-57</v>
      </c>
      <c r="E170" s="29" t="s">
        <v>95</v>
      </c>
      <c r="F170" s="30"/>
    </row>
    <row r="171" spans="1:6" ht="25.5" x14ac:dyDescent="0.2">
      <c r="A171" s="25">
        <v>155</v>
      </c>
      <c r="B171" s="26" t="s">
        <v>96</v>
      </c>
      <c r="C171" s="27" t="s">
        <v>11</v>
      </c>
      <c r="D171" s="28">
        <v>57</v>
      </c>
      <c r="E171" s="29" t="s">
        <v>97</v>
      </c>
      <c r="F171" s="30"/>
    </row>
    <row r="172" spans="1:6" ht="22.5" customHeight="1" x14ac:dyDescent="0.2">
      <c r="A172" s="23" t="s">
        <v>120</v>
      </c>
      <c r="B172" s="24"/>
      <c r="C172" s="24"/>
      <c r="D172" s="24"/>
      <c r="E172" s="24"/>
      <c r="F172" s="24"/>
    </row>
    <row r="173" spans="1:6" ht="25.5" x14ac:dyDescent="0.2">
      <c r="A173" s="25">
        <v>156</v>
      </c>
      <c r="B173" s="26" t="s">
        <v>7</v>
      </c>
      <c r="C173" s="27" t="s">
        <v>8</v>
      </c>
      <c r="D173" s="28">
        <v>12</v>
      </c>
      <c r="E173" s="29" t="s">
        <v>9</v>
      </c>
      <c r="F173" s="30"/>
    </row>
    <row r="174" spans="1:6" ht="38.25" x14ac:dyDescent="0.2">
      <c r="A174" s="25">
        <v>157</v>
      </c>
      <c r="B174" s="26" t="s">
        <v>10</v>
      </c>
      <c r="C174" s="27" t="s">
        <v>11</v>
      </c>
      <c r="D174" s="31">
        <v>-12</v>
      </c>
      <c r="E174" s="29" t="s">
        <v>12</v>
      </c>
      <c r="F174" s="30"/>
    </row>
    <row r="175" spans="1:6" ht="38.25" x14ac:dyDescent="0.2">
      <c r="A175" s="25">
        <v>158</v>
      </c>
      <c r="B175" s="26" t="s">
        <v>13</v>
      </c>
      <c r="C175" s="27" t="s">
        <v>11</v>
      </c>
      <c r="D175" s="28">
        <v>12</v>
      </c>
      <c r="E175" s="32"/>
      <c r="F175" s="30"/>
    </row>
    <row r="176" spans="1:6" ht="25.5" x14ac:dyDescent="0.2">
      <c r="A176" s="25">
        <v>159</v>
      </c>
      <c r="B176" s="26" t="s">
        <v>14</v>
      </c>
      <c r="C176" s="27" t="s">
        <v>8</v>
      </c>
      <c r="D176" s="28">
        <v>12</v>
      </c>
      <c r="E176" s="29" t="s">
        <v>15</v>
      </c>
      <c r="F176" s="30"/>
    </row>
    <row r="177" spans="1:6" ht="38.25" x14ac:dyDescent="0.2">
      <c r="A177" s="25">
        <v>160</v>
      </c>
      <c r="B177" s="26" t="s">
        <v>16</v>
      </c>
      <c r="C177" s="27" t="s">
        <v>11</v>
      </c>
      <c r="D177" s="28">
        <v>41</v>
      </c>
      <c r="E177" s="32"/>
      <c r="F177" s="30"/>
    </row>
    <row r="178" spans="1:6" ht="25.5" x14ac:dyDescent="0.2">
      <c r="A178" s="25">
        <v>161</v>
      </c>
      <c r="B178" s="26" t="s">
        <v>7</v>
      </c>
      <c r="C178" s="27" t="s">
        <v>8</v>
      </c>
      <c r="D178" s="28">
        <v>12</v>
      </c>
      <c r="E178" s="29" t="s">
        <v>9</v>
      </c>
      <c r="F178" s="30"/>
    </row>
    <row r="179" spans="1:6" ht="38.25" x14ac:dyDescent="0.2">
      <c r="A179" s="25">
        <v>162</v>
      </c>
      <c r="B179" s="26" t="s">
        <v>10</v>
      </c>
      <c r="C179" s="27" t="s">
        <v>11</v>
      </c>
      <c r="D179" s="31">
        <v>-12</v>
      </c>
      <c r="E179" s="29" t="s">
        <v>12</v>
      </c>
      <c r="F179" s="30"/>
    </row>
    <row r="180" spans="1:6" ht="25.5" x14ac:dyDescent="0.2">
      <c r="A180" s="25">
        <v>163</v>
      </c>
      <c r="B180" s="26" t="s">
        <v>17</v>
      </c>
      <c r="C180" s="27" t="s">
        <v>11</v>
      </c>
      <c r="D180" s="28">
        <v>12</v>
      </c>
      <c r="E180" s="32"/>
      <c r="F180" s="30"/>
    </row>
    <row r="181" spans="1:6" ht="63.75" x14ac:dyDescent="0.2">
      <c r="A181" s="25">
        <v>164</v>
      </c>
      <c r="B181" s="26" t="s">
        <v>18</v>
      </c>
      <c r="C181" s="27" t="s">
        <v>19</v>
      </c>
      <c r="D181" s="31">
        <v>0.51039999999999996</v>
      </c>
      <c r="E181" s="29" t="s">
        <v>20</v>
      </c>
      <c r="F181" s="30"/>
    </row>
    <row r="182" spans="1:6" ht="25.5" x14ac:dyDescent="0.2">
      <c r="A182" s="25">
        <v>165</v>
      </c>
      <c r="B182" s="26" t="s">
        <v>21</v>
      </c>
      <c r="C182" s="27" t="s">
        <v>11</v>
      </c>
      <c r="D182" s="28">
        <v>1</v>
      </c>
      <c r="E182" s="29" t="s">
        <v>22</v>
      </c>
      <c r="F182" s="30"/>
    </row>
    <row r="183" spans="1:6" ht="25.5" x14ac:dyDescent="0.2">
      <c r="A183" s="25">
        <v>166</v>
      </c>
      <c r="B183" s="26" t="s">
        <v>23</v>
      </c>
      <c r="C183" s="27" t="s">
        <v>11</v>
      </c>
      <c r="D183" s="28">
        <v>2</v>
      </c>
      <c r="E183" s="29" t="s">
        <v>22</v>
      </c>
      <c r="F183" s="30"/>
    </row>
    <row r="184" spans="1:6" ht="25.5" x14ac:dyDescent="0.2">
      <c r="A184" s="25">
        <v>167</v>
      </c>
      <c r="B184" s="26" t="s">
        <v>25</v>
      </c>
      <c r="C184" s="27" t="s">
        <v>11</v>
      </c>
      <c r="D184" s="28">
        <v>7</v>
      </c>
      <c r="E184" s="29" t="s">
        <v>22</v>
      </c>
      <c r="F184" s="30"/>
    </row>
    <row r="185" spans="1:6" ht="25.5" x14ac:dyDescent="0.2">
      <c r="A185" s="25">
        <v>168</v>
      </c>
      <c r="B185" s="26" t="s">
        <v>26</v>
      </c>
      <c r="C185" s="27" t="s">
        <v>11</v>
      </c>
      <c r="D185" s="28">
        <v>3</v>
      </c>
      <c r="E185" s="29" t="s">
        <v>22</v>
      </c>
      <c r="F185" s="30"/>
    </row>
    <row r="186" spans="1:6" ht="25.5" x14ac:dyDescent="0.2">
      <c r="A186" s="25">
        <v>169</v>
      </c>
      <c r="B186" s="26" t="s">
        <v>28</v>
      </c>
      <c r="C186" s="27" t="s">
        <v>11</v>
      </c>
      <c r="D186" s="28">
        <v>1</v>
      </c>
      <c r="E186" s="29" t="s">
        <v>22</v>
      </c>
      <c r="F186" s="30"/>
    </row>
    <row r="187" spans="1:6" ht="25.5" x14ac:dyDescent="0.2">
      <c r="A187" s="25">
        <v>170</v>
      </c>
      <c r="B187" s="26" t="s">
        <v>121</v>
      </c>
      <c r="C187" s="27" t="s">
        <v>11</v>
      </c>
      <c r="D187" s="28">
        <v>16</v>
      </c>
      <c r="E187" s="29" t="s">
        <v>22</v>
      </c>
      <c r="F187" s="30"/>
    </row>
    <row r="188" spans="1:6" ht="25.5" x14ac:dyDescent="0.2">
      <c r="A188" s="25">
        <v>171</v>
      </c>
      <c r="B188" s="26" t="s">
        <v>115</v>
      </c>
      <c r="C188" s="27" t="s">
        <v>11</v>
      </c>
      <c r="D188" s="28">
        <v>1</v>
      </c>
      <c r="E188" s="29" t="s">
        <v>22</v>
      </c>
      <c r="F188" s="30"/>
    </row>
    <row r="189" spans="1:6" ht="38.25" x14ac:dyDescent="0.2">
      <c r="A189" s="25">
        <v>172</v>
      </c>
      <c r="B189" s="26" t="s">
        <v>31</v>
      </c>
      <c r="C189" s="27" t="s">
        <v>32</v>
      </c>
      <c r="D189" s="31">
        <v>0.12</v>
      </c>
      <c r="E189" s="29" t="s">
        <v>33</v>
      </c>
      <c r="F189" s="30"/>
    </row>
    <row r="190" spans="1:6" ht="38.25" x14ac:dyDescent="0.2">
      <c r="A190" s="25">
        <v>173</v>
      </c>
      <c r="B190" s="26" t="s">
        <v>122</v>
      </c>
      <c r="C190" s="27" t="s">
        <v>32</v>
      </c>
      <c r="D190" s="31">
        <v>0.08</v>
      </c>
      <c r="E190" s="29" t="s">
        <v>123</v>
      </c>
      <c r="F190" s="30"/>
    </row>
    <row r="191" spans="1:6" ht="38.25" x14ac:dyDescent="0.2">
      <c r="A191" s="25">
        <v>174</v>
      </c>
      <c r="B191" s="26" t="s">
        <v>116</v>
      </c>
      <c r="C191" s="27" t="s">
        <v>32</v>
      </c>
      <c r="D191" s="31">
        <v>0.06</v>
      </c>
      <c r="E191" s="29" t="s">
        <v>117</v>
      </c>
      <c r="F191" s="30"/>
    </row>
    <row r="192" spans="1:6" ht="38.25" x14ac:dyDescent="0.2">
      <c r="A192" s="25">
        <v>175</v>
      </c>
      <c r="B192" s="26" t="s">
        <v>36</v>
      </c>
      <c r="C192" s="27" t="s">
        <v>32</v>
      </c>
      <c r="D192" s="31">
        <v>0.02</v>
      </c>
      <c r="E192" s="29" t="s">
        <v>37</v>
      </c>
      <c r="F192" s="30"/>
    </row>
    <row r="193" spans="1:6" ht="25.5" x14ac:dyDescent="0.2">
      <c r="A193" s="25">
        <v>176</v>
      </c>
      <c r="B193" s="26" t="s">
        <v>40</v>
      </c>
      <c r="C193" s="27" t="s">
        <v>41</v>
      </c>
      <c r="D193" s="28">
        <v>0.11020000000000001</v>
      </c>
      <c r="E193" s="29" t="s">
        <v>42</v>
      </c>
      <c r="F193" s="30"/>
    </row>
    <row r="194" spans="1:6" ht="38.25" x14ac:dyDescent="0.2">
      <c r="A194" s="25">
        <v>177</v>
      </c>
      <c r="B194" s="26" t="s">
        <v>43</v>
      </c>
      <c r="C194" s="27" t="s">
        <v>32</v>
      </c>
      <c r="D194" s="31">
        <v>0.12</v>
      </c>
      <c r="E194" s="29" t="s">
        <v>44</v>
      </c>
      <c r="F194" s="30"/>
    </row>
    <row r="195" spans="1:6" ht="38.25" x14ac:dyDescent="0.2">
      <c r="A195" s="25">
        <v>178</v>
      </c>
      <c r="B195" s="26" t="s">
        <v>45</v>
      </c>
      <c r="C195" s="27" t="s">
        <v>32</v>
      </c>
      <c r="D195" s="31">
        <v>0.7</v>
      </c>
      <c r="E195" s="29" t="s">
        <v>46</v>
      </c>
      <c r="F195" s="30"/>
    </row>
    <row r="196" spans="1:6" ht="38.25" x14ac:dyDescent="0.2">
      <c r="A196" s="25">
        <v>179</v>
      </c>
      <c r="B196" s="26" t="s">
        <v>47</v>
      </c>
      <c r="C196" s="27" t="s">
        <v>48</v>
      </c>
      <c r="D196" s="31">
        <v>1.1200000000000001</v>
      </c>
      <c r="E196" s="29" t="s">
        <v>49</v>
      </c>
      <c r="F196" s="30"/>
    </row>
    <row r="197" spans="1:6" ht="38.25" x14ac:dyDescent="0.2">
      <c r="A197" s="25">
        <v>180</v>
      </c>
      <c r="B197" s="26" t="s">
        <v>50</v>
      </c>
      <c r="C197" s="27" t="s">
        <v>48</v>
      </c>
      <c r="D197" s="31">
        <v>0.31</v>
      </c>
      <c r="E197" s="29" t="s">
        <v>51</v>
      </c>
      <c r="F197" s="30"/>
    </row>
    <row r="198" spans="1:6" ht="38.25" x14ac:dyDescent="0.2">
      <c r="A198" s="25">
        <v>181</v>
      </c>
      <c r="B198" s="26" t="s">
        <v>52</v>
      </c>
      <c r="C198" s="27" t="s">
        <v>48</v>
      </c>
      <c r="D198" s="31">
        <v>1.0349999999999999</v>
      </c>
      <c r="E198" s="29" t="s">
        <v>53</v>
      </c>
      <c r="F198" s="30"/>
    </row>
    <row r="199" spans="1:6" ht="38.25" x14ac:dyDescent="0.2">
      <c r="A199" s="25">
        <v>182</v>
      </c>
      <c r="B199" s="26" t="s">
        <v>54</v>
      </c>
      <c r="C199" s="27" t="s">
        <v>48</v>
      </c>
      <c r="D199" s="31">
        <v>0.35</v>
      </c>
      <c r="E199" s="29" t="s">
        <v>55</v>
      </c>
      <c r="F199" s="30"/>
    </row>
    <row r="200" spans="1:6" ht="38.25" x14ac:dyDescent="0.2">
      <c r="A200" s="25">
        <v>183</v>
      </c>
      <c r="B200" s="26" t="s">
        <v>56</v>
      </c>
      <c r="C200" s="27" t="s">
        <v>48</v>
      </c>
      <c r="D200" s="31">
        <v>0.505</v>
      </c>
      <c r="E200" s="29" t="s">
        <v>57</v>
      </c>
      <c r="F200" s="30"/>
    </row>
    <row r="201" spans="1:6" ht="25.5" x14ac:dyDescent="0.2">
      <c r="A201" s="25">
        <v>184</v>
      </c>
      <c r="B201" s="26" t="s">
        <v>124</v>
      </c>
      <c r="C201" s="27" t="s">
        <v>11</v>
      </c>
      <c r="D201" s="28">
        <v>4</v>
      </c>
      <c r="E201" s="29" t="s">
        <v>22</v>
      </c>
      <c r="F201" s="30"/>
    </row>
    <row r="202" spans="1:6" ht="25.5" x14ac:dyDescent="0.2">
      <c r="A202" s="25">
        <v>185</v>
      </c>
      <c r="B202" s="26" t="s">
        <v>62</v>
      </c>
      <c r="C202" s="27" t="s">
        <v>11</v>
      </c>
      <c r="D202" s="28">
        <v>8</v>
      </c>
      <c r="E202" s="29" t="s">
        <v>22</v>
      </c>
      <c r="F202" s="30"/>
    </row>
    <row r="203" spans="1:6" ht="25.5" x14ac:dyDescent="0.2">
      <c r="A203" s="25">
        <v>186</v>
      </c>
      <c r="B203" s="26" t="s">
        <v>63</v>
      </c>
      <c r="C203" s="27" t="s">
        <v>11</v>
      </c>
      <c r="D203" s="28">
        <v>12</v>
      </c>
      <c r="E203" s="29" t="s">
        <v>22</v>
      </c>
      <c r="F203" s="30"/>
    </row>
    <row r="204" spans="1:6" ht="25.5" x14ac:dyDescent="0.2">
      <c r="A204" s="25">
        <v>187</v>
      </c>
      <c r="B204" s="26" t="s">
        <v>112</v>
      </c>
      <c r="C204" s="27" t="s">
        <v>11</v>
      </c>
      <c r="D204" s="28">
        <v>2</v>
      </c>
      <c r="E204" s="29" t="s">
        <v>22</v>
      </c>
      <c r="F204" s="30"/>
    </row>
    <row r="205" spans="1:6" ht="25.5" x14ac:dyDescent="0.2">
      <c r="A205" s="25">
        <v>188</v>
      </c>
      <c r="B205" s="26" t="s">
        <v>66</v>
      </c>
      <c r="C205" s="27" t="s">
        <v>67</v>
      </c>
      <c r="D205" s="28">
        <v>11.2</v>
      </c>
      <c r="E205" s="29" t="s">
        <v>22</v>
      </c>
      <c r="F205" s="30"/>
    </row>
    <row r="206" spans="1:6" ht="38.25" x14ac:dyDescent="0.2">
      <c r="A206" s="25">
        <v>189</v>
      </c>
      <c r="B206" s="26" t="s">
        <v>68</v>
      </c>
      <c r="C206" s="27" t="s">
        <v>48</v>
      </c>
      <c r="D206" s="31">
        <v>3.32</v>
      </c>
      <c r="E206" s="29" t="s">
        <v>69</v>
      </c>
      <c r="F206" s="30"/>
    </row>
    <row r="207" spans="1:6" ht="63.75" x14ac:dyDescent="0.2">
      <c r="A207" s="25">
        <v>190</v>
      </c>
      <c r="B207" s="26" t="s">
        <v>70</v>
      </c>
      <c r="C207" s="27" t="s">
        <v>71</v>
      </c>
      <c r="D207" s="31">
        <v>0.47</v>
      </c>
      <c r="E207" s="29" t="s">
        <v>72</v>
      </c>
      <c r="F207" s="30"/>
    </row>
    <row r="208" spans="1:6" ht="63.75" x14ac:dyDescent="0.2">
      <c r="A208" s="25">
        <v>191</v>
      </c>
      <c r="B208" s="26" t="s">
        <v>73</v>
      </c>
      <c r="C208" s="27" t="s">
        <v>71</v>
      </c>
      <c r="D208" s="31">
        <v>0.23499999999999999</v>
      </c>
      <c r="E208" s="29" t="s">
        <v>74</v>
      </c>
      <c r="F208" s="30"/>
    </row>
    <row r="209" spans="1:6" ht="63.75" x14ac:dyDescent="0.2">
      <c r="A209" s="25">
        <v>192</v>
      </c>
      <c r="B209" s="26" t="s">
        <v>75</v>
      </c>
      <c r="C209" s="27" t="s">
        <v>71</v>
      </c>
      <c r="D209" s="31">
        <v>7.2999999999999995E-2</v>
      </c>
      <c r="E209" s="29" t="s">
        <v>76</v>
      </c>
      <c r="F209" s="30"/>
    </row>
    <row r="210" spans="1:6" ht="63.75" x14ac:dyDescent="0.2">
      <c r="A210" s="25">
        <v>193</v>
      </c>
      <c r="B210" s="26" t="s">
        <v>77</v>
      </c>
      <c r="C210" s="27" t="s">
        <v>71</v>
      </c>
      <c r="D210" s="31">
        <v>0.93300000000000005</v>
      </c>
      <c r="E210" s="29" t="s">
        <v>78</v>
      </c>
      <c r="F210" s="30"/>
    </row>
    <row r="211" spans="1:6" ht="51" x14ac:dyDescent="0.2">
      <c r="A211" s="25">
        <v>194</v>
      </c>
      <c r="B211" s="26" t="s">
        <v>79</v>
      </c>
      <c r="C211" s="27" t="s">
        <v>80</v>
      </c>
      <c r="D211" s="31">
        <v>22</v>
      </c>
      <c r="E211" s="29" t="s">
        <v>81</v>
      </c>
      <c r="F211" s="30"/>
    </row>
    <row r="212" spans="1:6" ht="38.25" x14ac:dyDescent="0.2">
      <c r="A212" s="25">
        <v>195</v>
      </c>
      <c r="B212" s="26" t="s">
        <v>82</v>
      </c>
      <c r="C212" s="27" t="s">
        <v>83</v>
      </c>
      <c r="D212" s="31">
        <v>-242</v>
      </c>
      <c r="E212" s="29" t="s">
        <v>84</v>
      </c>
      <c r="F212" s="30"/>
    </row>
    <row r="213" spans="1:6" ht="25.5" x14ac:dyDescent="0.2">
      <c r="A213" s="25">
        <v>196</v>
      </c>
      <c r="B213" s="26" t="s">
        <v>85</v>
      </c>
      <c r="C213" s="27" t="s">
        <v>83</v>
      </c>
      <c r="D213" s="31">
        <v>34.1</v>
      </c>
      <c r="E213" s="32"/>
      <c r="F213" s="30"/>
    </row>
    <row r="214" spans="1:6" ht="25.5" x14ac:dyDescent="0.2">
      <c r="A214" s="25">
        <v>197</v>
      </c>
      <c r="B214" s="26" t="s">
        <v>86</v>
      </c>
      <c r="C214" s="27" t="s">
        <v>83</v>
      </c>
      <c r="D214" s="31">
        <v>113.85</v>
      </c>
      <c r="E214" s="32"/>
      <c r="F214" s="30"/>
    </row>
    <row r="215" spans="1:6" ht="25.5" x14ac:dyDescent="0.2">
      <c r="A215" s="25">
        <v>198</v>
      </c>
      <c r="B215" s="26" t="s">
        <v>87</v>
      </c>
      <c r="C215" s="27" t="s">
        <v>83</v>
      </c>
      <c r="D215" s="31">
        <v>38.5</v>
      </c>
      <c r="E215" s="32"/>
      <c r="F215" s="30"/>
    </row>
    <row r="216" spans="1:6" ht="25.5" x14ac:dyDescent="0.2">
      <c r="A216" s="25">
        <v>199</v>
      </c>
      <c r="B216" s="26" t="s">
        <v>88</v>
      </c>
      <c r="C216" s="27" t="s">
        <v>83</v>
      </c>
      <c r="D216" s="31">
        <v>55.55</v>
      </c>
      <c r="E216" s="32"/>
      <c r="F216" s="30"/>
    </row>
    <row r="217" spans="1:6" ht="25.5" x14ac:dyDescent="0.2">
      <c r="A217" s="25">
        <v>200</v>
      </c>
      <c r="B217" s="26" t="s">
        <v>90</v>
      </c>
      <c r="C217" s="27" t="s">
        <v>91</v>
      </c>
      <c r="D217" s="28">
        <v>31</v>
      </c>
      <c r="E217" s="29" t="s">
        <v>92</v>
      </c>
      <c r="F217" s="30"/>
    </row>
    <row r="218" spans="1:6" ht="25.5" x14ac:dyDescent="0.2">
      <c r="A218" s="25">
        <v>201</v>
      </c>
      <c r="B218" s="26" t="s">
        <v>93</v>
      </c>
      <c r="C218" s="27" t="s">
        <v>94</v>
      </c>
      <c r="D218" s="31">
        <v>-31</v>
      </c>
      <c r="E218" s="29" t="s">
        <v>95</v>
      </c>
      <c r="F218" s="30"/>
    </row>
    <row r="219" spans="1:6" ht="25.5" x14ac:dyDescent="0.2">
      <c r="A219" s="25">
        <v>202</v>
      </c>
      <c r="B219" s="26" t="s">
        <v>96</v>
      </c>
      <c r="C219" s="27" t="s">
        <v>11</v>
      </c>
      <c r="D219" s="28">
        <v>31</v>
      </c>
      <c r="E219" s="29" t="s">
        <v>97</v>
      </c>
      <c r="F219" s="30"/>
    </row>
    <row r="224" spans="1:6" x14ac:dyDescent="0.2">
      <c r="A224" s="33" t="s">
        <v>126</v>
      </c>
      <c r="B224" s="34"/>
      <c r="C224" s="34"/>
      <c r="D224" s="34"/>
      <c r="E224" s="34"/>
      <c r="F224" s="34"/>
    </row>
    <row r="225" spans="1:6" x14ac:dyDescent="0.2">
      <c r="A225" s="35" t="s">
        <v>127</v>
      </c>
      <c r="B225" s="34"/>
      <c r="C225" s="34"/>
      <c r="D225" s="34"/>
      <c r="E225" s="34"/>
      <c r="F225" s="34"/>
    </row>
    <row r="227" spans="1:6" x14ac:dyDescent="0.2">
      <c r="A227" s="33" t="s">
        <v>128</v>
      </c>
      <c r="B227" s="34"/>
      <c r="C227" s="34"/>
      <c r="D227" s="34"/>
      <c r="E227" s="34"/>
      <c r="F227" s="34"/>
    </row>
    <row r="228" spans="1:6" x14ac:dyDescent="0.2">
      <c r="A228" s="35" t="s">
        <v>127</v>
      </c>
      <c r="B228" s="34"/>
      <c r="C228" s="34"/>
      <c r="D228" s="34"/>
      <c r="E228" s="34"/>
      <c r="F228" s="34"/>
    </row>
  </sheetData>
  <mergeCells count="11">
    <mergeCell ref="A225:F225"/>
    <mergeCell ref="A227:F227"/>
    <mergeCell ref="A228:F228"/>
    <mergeCell ref="A8:F8"/>
    <mergeCell ref="E2:F2"/>
    <mergeCell ref="A13:F13"/>
    <mergeCell ref="A67:F67"/>
    <mergeCell ref="A71:F71"/>
    <mergeCell ref="A123:F123"/>
    <mergeCell ref="A172:F172"/>
    <mergeCell ref="A224:F224"/>
  </mergeCells>
  <pageMargins left="0.4" right="0.31" top="0.39370078740157483" bottom="0.46" header="0.21" footer="0.2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Ведомость объемов работ 6 граф</vt:lpstr>
      <vt:lpstr>'Ведомость объемов работ 6 граф'!Заголовки_для_печати</vt:lpstr>
    </vt:vector>
  </TitlesOfParts>
  <Company>Grand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IvanovaMO</dc:creator>
  <cp:lastModifiedBy>IvanovaMO</cp:lastModifiedBy>
  <cp:lastPrinted>2003-04-03T11:25:41Z</cp:lastPrinted>
  <dcterms:created xsi:type="dcterms:W3CDTF">2002-02-11T05:58:42Z</dcterms:created>
  <dcterms:modified xsi:type="dcterms:W3CDTF">2015-07-29T13:07:38Z</dcterms:modified>
</cp:coreProperties>
</file>